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35" windowHeight="8190" activeTab="2"/>
  </bookViews>
  <sheets>
    <sheet name="2" sheetId="1" r:id="rId1"/>
    <sheet name="1" sheetId="2" r:id="rId2"/>
    <sheet name="2018" sheetId="3" r:id="rId3"/>
    <sheet name="Лист1" sheetId="4" r:id="rId4"/>
  </sheets>
  <definedNames>
    <definedName name="_xlnm.Print_Area" localSheetId="0">'2'!$A$1:$D$108</definedName>
  </definedNames>
  <calcPr fullCalcOnLoad="1"/>
</workbook>
</file>

<file path=xl/sharedStrings.xml><?xml version="1.0" encoding="utf-8"?>
<sst xmlns="http://schemas.openxmlformats.org/spreadsheetml/2006/main" count="289" uniqueCount="209">
  <si>
    <t xml:space="preserve">Код бюджетной классификации </t>
  </si>
  <si>
    <t>000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</si>
  <si>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</si>
  <si>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</si>
  <si>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</si>
  <si>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</si>
  <si>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1 05 00000 00 0000 000</t>
  </si>
  <si>
    <t>НАЛОГИ НА СОВОКУПНЫЙ ДОХОД</t>
  </si>
  <si>
    <t>182</t>
  </si>
  <si>
    <t xml:space="preserve">Единый сельскохозяйственный налог 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</si>
  <si>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</si>
  <si>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</si>
  <si>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</si>
  <si>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</si>
  <si>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</si>
  <si>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</si>
  <si>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</si>
  <si>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Дотации бюджетам на поддержку мер по обеспечению сбалансированности бюджетов</t>
  </si>
  <si>
    <t>ВСЕГО ДОХОДОВ:</t>
  </si>
  <si>
    <t xml:space="preserve">   </t>
  </si>
  <si>
    <t xml:space="preserve">1 06 00000 00 0000 000 </t>
  </si>
  <si>
    <t>НАЛОГИ НА ИМУЩЕСТВО</t>
  </si>
  <si>
    <t>1 14 00000 00 0000 000</t>
  </si>
  <si>
    <t>ДОХОДЫ ОТ ПРОДАЖИ МАТЕРИАЛЬНЫХ И НЕМАТЕРИАЛЬНЫХ АКТИВОВ</t>
  </si>
  <si>
    <t>1 01 02030 01 0000 110</t>
  </si>
  <si>
    <t>1 13 00000 00 0000 000</t>
  </si>
  <si>
    <t>Дотации на выравнивание 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</si>
  <si>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</si>
  <si>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2 07 00000 00 0000 180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</si>
  <si>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</si>
  <si>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</si>
  <si>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Наименование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</si>
  <si>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</si>
  <si>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</si>
  <si>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</si>
  <si>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</si>
  <si>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</si>
  <si>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</si>
  <si>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</si>
  <si>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</si>
  <si>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</si>
  <si>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1 11 09045 10 0000 120</t>
  </si>
  <si>
    <t>000*</t>
  </si>
  <si>
    <t>2 07 05000 10 0000 180</t>
  </si>
  <si>
    <t>Прочие субсидии</t>
  </si>
  <si>
    <t>Субвенции бюджетам поселений на выполнение  передаваемых полномочий субъектов Российской Федерации</t>
  </si>
  <si>
    <t>2 02 03024 10 0000 151</t>
  </si>
  <si>
    <t>Субвенции местным бюджетам на выполнение  передаваемых полномочий субъектов Российской Федерации</t>
  </si>
  <si>
    <t>ПРОЧИЕ НЕНАЛОГОВЫЕ ДОХОДЫ</t>
  </si>
  <si>
    <t>1 17 00000 00 0000 000</t>
  </si>
  <si>
    <t>Прочие неналоговые доходы</t>
  </si>
  <si>
    <t xml:space="preserve">1 05 03020 01 0000 110 </t>
  </si>
  <si>
    <t>Единый сельскохозяйственный налог (за налоговые периоды, истекшие до 1 января 2011 года)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</si>
  <si>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</si>
  <si>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</si>
  <si>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1 14 06000 00 0000 430</t>
  </si>
  <si>
    <t>1 14 06020 00 0000 430</t>
  </si>
  <si>
    <t xml:space="preserve"> ШТРАФЫ, САНКЦИИ, ВОЗМЕЩЕНИЕ УЩЕРБА</t>
  </si>
  <si>
    <t xml:space="preserve">1 16 00000 00 0000 000 </t>
  </si>
  <si>
    <t>1 16 90000 00 0000 140</t>
  </si>
  <si>
    <t>1 16 90050 10 0000 140</t>
  </si>
  <si>
    <t xml:space="preserve"> Прочие поступления от денежных взысканий (штрафов) и иных сумм в возмещение ущерба</t>
  </si>
  <si>
    <t>993</t>
  </si>
  <si>
    <t>2 02 03024 00 0000 000</t>
  </si>
  <si>
    <t>1 01 02010 01 0000 110</t>
  </si>
  <si>
    <t>1 01 02020 01 0000 110</t>
  </si>
  <si>
    <t>1 17 14030 10 0000 180</t>
  </si>
  <si>
    <t>1 13 02995 10 0000 130</t>
  </si>
  <si>
    <t>1 05 03000 01 0000 110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</si>
  <si>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</si>
  <si>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</si>
  <si>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1 13 01995 10 0000 130</t>
  </si>
  <si>
    <t>Доходы от компенсации затрат государства</t>
  </si>
  <si>
    <t>1 13 01000 00 0000 130</t>
  </si>
  <si>
    <t>1 13 02000 00 0000 130</t>
  </si>
  <si>
    <t>Доходы, поступающие в порядке возмещения расходов, понесенных в связи с эксплуатацией имущества</t>
  </si>
  <si>
    <t>1 13 02060 00 0000 130</t>
  </si>
  <si>
    <t>1 13 02065 10 0000 130</t>
  </si>
  <si>
    <t xml:space="preserve">Прочие доходы от компенсации затрат государства </t>
  </si>
  <si>
    <t>1 13 02990 00 0000 130</t>
  </si>
  <si>
    <t>1 17 05000 00 0000 180</t>
  </si>
  <si>
    <t>1 17 05050 10 0000 180</t>
  </si>
  <si>
    <t>1 17 14000 00 0000 180</t>
  </si>
  <si>
    <t xml:space="preserve"> Средства самообложения граждан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</si>
  <si>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</si>
  <si>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</si>
  <si>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2 04 00000 00 0000 180</t>
  </si>
  <si>
    <t>БЕЗВОЗМЕЗДНЫЕ ПОСТУПЛЕНИЯ ОТ НЕГОСУДАРСТВЕННЫХ ОРГАНИЗАЦИЙ</t>
  </si>
  <si>
    <t xml:space="preserve">2 04 05000 10 0000 180 </t>
  </si>
  <si>
    <t>2 04 05099 10 0000 180</t>
  </si>
  <si>
    <t>2 07 05010 10 0000 180</t>
  </si>
  <si>
    <t>2 07 05020 10 0000 180</t>
  </si>
  <si>
    <t xml:space="preserve"> ВОЗВРАТ ОСТАТКОВ СУБСИДИЙ, СУБВЕНЦИЙ И ИНЫХ МЕЖБЮДЖЕТНЫХ ТРАНСФЕРТОВ, ИМЕЮЩИХ ЦЕЛЕВОЕ НАЗНАЧЕНИЕ, ПРОШЛЫХ ЛЕТ
</t>
  </si>
  <si>
    <t>2 19 00000 00 0000 000</t>
  </si>
  <si>
    <t>2 19 05000 10 0000 151</t>
  </si>
  <si>
    <t>2 07 05030 10 0000 180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</si>
  <si>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</si>
  <si>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</si>
  <si>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</si>
  <si>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</si>
  <si>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</si>
  <si>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1 11 05075 10 0000 120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</si>
  <si>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</si>
  <si>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</si>
  <si>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НАЛОГИ НА ТОВАРЫ (РАБОТЫ, УСЛУГИ), РЕАЛИЗУЕМЫЕ НА ТЕРРИТОРИИ РОССИЙСКОЙ ФЕДЕРАЦИИ</t>
  </si>
  <si>
    <t>1 03 00000 00 0000 000</t>
  </si>
  <si>
    <t>1 14 02050 10 0000 410</t>
  </si>
  <si>
    <t>1 14 02052 10 0000 410</t>
  </si>
  <si>
    <t>1 14 02053 10 0000 410</t>
  </si>
  <si>
    <t>1 14 02050 10 0000 440</t>
  </si>
  <si>
    <t>1 14 02052 10 0000 440</t>
  </si>
  <si>
    <t>1 14 02053 10 0000 440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</si>
  <si>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</si>
  <si>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</si>
  <si>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</si>
  <si>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2 18 00000 00 0000 151</t>
  </si>
  <si>
    <t>2 18 05000 10 0000 151</t>
  </si>
  <si>
    <t>2 18 05010 10 0000 151</t>
  </si>
  <si>
    <t>1 06 06033 10 0000 110</t>
  </si>
  <si>
    <t xml:space="preserve">Земельный налог с организаций </t>
  </si>
  <si>
    <t>1 06 06030 00 0000 000</t>
  </si>
  <si>
    <t>Земельный налог с организаций, обладающих земельным участком, расположенным в границах сельских  поселений</t>
  </si>
  <si>
    <t>1 06 06040 00 0000 000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</si>
  <si>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</si>
  <si>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</si>
  <si>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</si>
  <si>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</si>
  <si>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</si>
  <si>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1 11 05020 00 0000 120</t>
  </si>
  <si>
    <t>1 11 05030 00 0000 120</t>
  </si>
  <si>
    <t>1 11 05000 00 0000 120</t>
  </si>
  <si>
    <t>1 01 02000 01 0000 110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</si>
  <si>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</si>
  <si>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</si>
  <si>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</si>
  <si>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</si>
  <si>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</si>
  <si>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</si>
  <si>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</si>
  <si>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</si>
  <si>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</si>
  <si>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</si>
  <si>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</si>
  <si>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</si>
  <si>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поселений</t>
  </si>
  <si>
    <t xml:space="preserve">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</si>
  <si>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</si>
  <si>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</si>
  <si>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</si>
  <si>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</si>
  <si>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</si>
  <si>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 xml:space="preserve">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</si>
  <si>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</si>
  <si>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1 14 06025 10 0000 430</t>
  </si>
  <si>
    <t xml:space="preserve"> Прочие поступления от денежных взысканий (штрафов) и иных сумм в возмещение ущерба, зачисляемые в бюджеты сельских  поселений</t>
  </si>
  <si>
    <t xml:space="preserve"> Средства самообложения граждан, зачисляемые в бюджеты сельских  поселений
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</si>
  <si>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</si>
  <si>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</si>
  <si>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</si>
  <si>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</si>
  <si>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</si>
  <si>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</si>
  <si>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Безвозмездные поступления  от негосударственных организаций в бюджеты сельских  поселений</t>
  </si>
  <si>
    <t>Прочие безвозмездные поступления от негосударственных организаций в бюджеты сельских  поселений</t>
  </si>
  <si>
    <t>Прочие безвозмездные поступления в бюджеты сельских поселений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</si>
  <si>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  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</si>
  <si>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</si>
  <si>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</si>
  <si>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</si>
  <si>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указывается код администратора доходов - администрации сельского поселения</t>
  </si>
  <si>
    <t>строки  с нулевыми  значениями (не имеющих значений) скрываются</t>
  </si>
  <si>
    <t xml:space="preserve">1 05 03010 01 0000 110 </t>
  </si>
  <si>
    <t xml:space="preserve"> 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</si>
  <si>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2 02 10000 00 0000 151</t>
  </si>
  <si>
    <t xml:space="preserve">Дотации бюджетам бюджетной системы Российской Федерации </t>
  </si>
  <si>
    <t>2 02 15001 00 0000 151</t>
  </si>
  <si>
    <t>2 02 15001 10 0000 151</t>
  </si>
  <si>
    <t>2 02 15002 00 0000 151</t>
  </si>
  <si>
    <t>2 02 15002 10 0000 151</t>
  </si>
  <si>
    <t>2 02 20000 00 0000 151</t>
  </si>
  <si>
    <t>2 02 29999 10 0000 151</t>
  </si>
  <si>
    <t>2 02 29999 00 0000 151</t>
  </si>
  <si>
    <t xml:space="preserve">Субвенции бюджетам бюджетной системы Российской Федерации </t>
  </si>
  <si>
    <t>2 02 30000 00 0000 151</t>
  </si>
  <si>
    <t>2 02 35118 00 0000 151</t>
  </si>
  <si>
    <t>2 02 35118 10 0000 151</t>
  </si>
  <si>
    <t>2 02 40000 00 0000 151</t>
  </si>
  <si>
    <t>2 02 49999 00 0000 151</t>
  </si>
  <si>
    <t>Прочие межбюджетные трансферты, передаваемые бюджетам</t>
  </si>
  <si>
    <t>2 02 49999 10 0000 151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</si>
  <si>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</si>
  <si>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</si>
  <si>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</si>
  <si>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</si>
  <si>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</si>
  <si>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</si>
  <si>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</si>
  <si>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</si>
  <si>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1 13 01990 00 0000 130</t>
  </si>
  <si>
    <t>Прочие доходы от оказания платных услуг (работ)</t>
  </si>
  <si>
    <t xml:space="preserve">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</si>
  <si>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1 08 04000 01 0000 110</t>
  </si>
  <si>
    <t>к решению Зайцевской  сельской Думы  "О бюджете Зайцевского   сельского поселения на 2017 год  и плановый период  2018 и 2019 годов"</t>
  </si>
  <si>
    <t>Объем поступления доходов</t>
  </si>
  <si>
    <t xml:space="preserve">  бюджета Зайцевского сельского поселения  по налоговым, неналоговым доходам и по безвозмездным  поступлениям  по подстатьям классификации доходов бюджетов на плановый период 2018-2019 годы</t>
  </si>
  <si>
    <t>Сумма на 2018 год  (тыс.руб.)</t>
  </si>
  <si>
    <t>Сумма на 2019 год  (тыс.руб.)</t>
  </si>
  <si>
    <t>Приложение 8</t>
  </si>
  <si>
    <t>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</si>
</sst>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  <numFmt numFmtId="179" formatCode="000000"/>
  </numFmts>
  <fonts count="61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i/>
      <sz val="10"/>
      <color indexed="48"/>
      <name val="Times New Roman"/>
      <family val="1"/>
    </font>
    <font>
      <b/>
      <i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10"/>
      <name val="Times New Roman"/>
      <family val="1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2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2" fontId="12" fillId="0" borderId="10" xfId="0" applyNumberFormat="1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171" fontId="0" fillId="0" borderId="0" xfId="60" applyFont="1" applyAlignment="1">
      <alignment/>
    </xf>
    <xf numFmtId="2" fontId="57" fillId="0" borderId="10" xfId="0" applyNumberFormat="1" applyFont="1" applyBorder="1" applyAlignment="1">
      <alignment horizontal="center" vertical="top" wrapText="1"/>
    </xf>
    <xf numFmtId="2" fontId="58" fillId="0" borderId="10" xfId="0" applyNumberFormat="1" applyFont="1" applyBorder="1" applyAlignment="1">
      <alignment horizontal="center" vertical="top" wrapText="1"/>
    </xf>
    <xf numFmtId="176" fontId="58" fillId="0" borderId="10" xfId="0" applyNumberFormat="1" applyFont="1" applyBorder="1" applyAlignment="1">
      <alignment horizontal="center" vertical="top" wrapText="1"/>
    </xf>
    <xf numFmtId="176" fontId="57" fillId="0" borderId="10" xfId="0" applyNumberFormat="1" applyFont="1" applyBorder="1" applyAlignment="1">
      <alignment horizontal="center" vertical="top" wrapText="1"/>
    </xf>
    <xf numFmtId="2" fontId="15" fillId="0" borderId="10" xfId="60" applyNumberFormat="1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vertical="top" wrapText="1"/>
    </xf>
    <xf numFmtId="0" fontId="17" fillId="33" borderId="10" xfId="0" applyFont="1" applyFill="1" applyBorder="1" applyAlignment="1">
      <alignment horizontal="left" vertical="top" wrapText="1"/>
    </xf>
    <xf numFmtId="2" fontId="15" fillId="33" borderId="10" xfId="0" applyNumberFormat="1" applyFont="1" applyFill="1" applyBorder="1" applyAlignment="1">
      <alignment horizontal="center" vertical="top" wrapText="1"/>
    </xf>
    <xf numFmtId="49" fontId="10" fillId="34" borderId="10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 vertical="top" wrapText="1"/>
    </xf>
    <xf numFmtId="0" fontId="10" fillId="0" borderId="10" xfId="0" applyFont="1" applyBorder="1" applyAlignment="1">
      <alignment horizontal="right" vertical="top" wrapText="1"/>
    </xf>
    <xf numFmtId="49" fontId="1" fillId="34" borderId="10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1" fillId="35" borderId="10" xfId="0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49" fontId="1" fillId="33" borderId="10" xfId="0" applyNumberFormat="1" applyFont="1" applyFill="1" applyBorder="1" applyAlignment="1">
      <alignment horizontal="right" vertical="top" wrapText="1"/>
    </xf>
    <xf numFmtId="49" fontId="18" fillId="34" borderId="10" xfId="0" applyNumberFormat="1" applyFont="1" applyFill="1" applyBorder="1" applyAlignment="1">
      <alignment horizontal="right" vertical="top" wrapText="1"/>
    </xf>
    <xf numFmtId="0" fontId="18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wrapText="1"/>
    </xf>
    <xf numFmtId="49" fontId="10" fillId="34" borderId="10" xfId="0" applyNumberFormat="1" applyFont="1" applyFill="1" applyBorder="1" applyAlignment="1">
      <alignment horizontal="right" wrapText="1"/>
    </xf>
    <xf numFmtId="0" fontId="10" fillId="0" borderId="1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171" fontId="10" fillId="34" borderId="10" xfId="60" applyFont="1" applyFill="1" applyBorder="1" applyAlignment="1">
      <alignment horizontal="right" vertical="top" wrapText="1"/>
    </xf>
    <xf numFmtId="171" fontId="10" fillId="0" borderId="10" xfId="60" applyFont="1" applyBorder="1" applyAlignment="1">
      <alignment horizontal="left" vertical="top" wrapText="1"/>
    </xf>
    <xf numFmtId="171" fontId="1" fillId="34" borderId="10" xfId="60" applyFont="1" applyFill="1" applyBorder="1" applyAlignment="1">
      <alignment horizontal="right" vertical="top" wrapText="1"/>
    </xf>
    <xf numFmtId="0" fontId="59" fillId="36" borderId="0" xfId="0" applyFont="1" applyFill="1" applyBorder="1" applyAlignment="1">
      <alignment/>
    </xf>
    <xf numFmtId="0" fontId="60" fillId="0" borderId="0" xfId="0" applyFont="1" applyAlignment="1">
      <alignment/>
    </xf>
    <xf numFmtId="0" fontId="19" fillId="0" borderId="0" xfId="0" applyFont="1" applyAlignment="1">
      <alignment/>
    </xf>
    <xf numFmtId="179" fontId="1" fillId="0" borderId="0" xfId="0" applyNumberFormat="1" applyFont="1" applyAlignment="1">
      <alignment vertical="justify" wrapText="1" readingOrder="1"/>
    </xf>
    <xf numFmtId="2" fontId="1" fillId="0" borderId="10" xfId="0" applyNumberFormat="1" applyFont="1" applyFill="1" applyBorder="1" applyAlignment="1">
      <alignment horizontal="center" vertical="top" wrapText="1"/>
    </xf>
    <xf numFmtId="179" fontId="1" fillId="34" borderId="10" xfId="0" applyNumberFormat="1" applyFont="1" applyFill="1" applyBorder="1" applyAlignment="1">
      <alignment horizontal="right" vertical="top" wrapText="1"/>
    </xf>
    <xf numFmtId="0" fontId="0" fillId="37" borderId="0" xfId="0" applyFont="1" applyFill="1" applyAlignment="1">
      <alignment/>
    </xf>
    <xf numFmtId="49" fontId="59" fillId="36" borderId="11" xfId="0" applyNumberFormat="1" applyFont="1" applyFill="1" applyBorder="1" applyAlignment="1">
      <alignment horizontal="right" vertical="top" wrapText="1"/>
    </xf>
    <xf numFmtId="179" fontId="1" fillId="37" borderId="0" xfId="0" applyNumberFormat="1" applyFont="1" applyFill="1" applyBorder="1" applyAlignment="1">
      <alignment vertical="justify" wrapText="1" readingOrder="1"/>
    </xf>
    <xf numFmtId="0" fontId="7" fillId="37" borderId="0" xfId="0" applyFont="1" applyFill="1" applyBorder="1" applyAlignment="1">
      <alignment horizontal="center" vertical="top" wrapText="1"/>
    </xf>
    <xf numFmtId="49" fontId="10" fillId="37" borderId="0" xfId="0" applyNumberFormat="1" applyFont="1" applyFill="1" applyBorder="1" applyAlignment="1">
      <alignment horizontal="right" vertical="top" wrapText="1"/>
    </xf>
    <xf numFmtId="0" fontId="3" fillId="37" borderId="0" xfId="0" applyFont="1" applyFill="1" applyBorder="1" applyAlignment="1">
      <alignment vertical="top" wrapText="1"/>
    </xf>
    <xf numFmtId="0" fontId="17" fillId="37" borderId="0" xfId="0" applyFont="1" applyFill="1" applyBorder="1" applyAlignment="1">
      <alignment horizontal="left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0" fontId="3" fillId="37" borderId="0" xfId="0" applyFont="1" applyFill="1" applyBorder="1" applyAlignment="1">
      <alignment horizontal="left" vertical="top" wrapText="1"/>
    </xf>
    <xf numFmtId="2" fontId="13" fillId="37" borderId="0" xfId="0" applyNumberFormat="1" applyFont="1" applyFill="1" applyBorder="1" applyAlignment="1">
      <alignment horizontal="center" vertical="top" wrapText="1"/>
    </xf>
    <xf numFmtId="0" fontId="2" fillId="37" borderId="0" xfId="0" applyFont="1" applyFill="1" applyBorder="1" applyAlignment="1">
      <alignment horizontal="right" vertical="top" wrapText="1"/>
    </xf>
    <xf numFmtId="0" fontId="1" fillId="37" borderId="0" xfId="0" applyFont="1" applyFill="1" applyBorder="1" applyAlignment="1">
      <alignment vertical="top" wrapText="1"/>
    </xf>
    <xf numFmtId="0" fontId="1" fillId="37" borderId="0" xfId="0" applyFont="1" applyFill="1" applyBorder="1" applyAlignment="1">
      <alignment horizontal="left" vertical="top" wrapText="1"/>
    </xf>
    <xf numFmtId="2" fontId="1" fillId="37" borderId="0" xfId="0" applyNumberFormat="1" applyFont="1" applyFill="1" applyBorder="1" applyAlignment="1">
      <alignment horizontal="center" vertical="top" wrapText="1"/>
    </xf>
    <xf numFmtId="0" fontId="1" fillId="37" borderId="0" xfId="0" applyFont="1" applyFill="1" applyBorder="1" applyAlignment="1">
      <alignment horizontal="right" vertical="top" wrapText="1"/>
    </xf>
    <xf numFmtId="0" fontId="10" fillId="37" borderId="0" xfId="0" applyFont="1" applyFill="1" applyBorder="1" applyAlignment="1">
      <alignment horizontal="left" vertical="top" wrapText="1"/>
    </xf>
    <xf numFmtId="2" fontId="58" fillId="37" borderId="0" xfId="0" applyNumberFormat="1" applyFont="1" applyFill="1" applyBorder="1" applyAlignment="1">
      <alignment horizontal="center" vertical="top" wrapText="1"/>
    </xf>
    <xf numFmtId="0" fontId="10" fillId="37" borderId="0" xfId="0" applyFont="1" applyFill="1" applyBorder="1" applyAlignment="1">
      <alignment horizontal="right" vertical="top" wrapText="1"/>
    </xf>
    <xf numFmtId="49" fontId="1" fillId="37" borderId="0" xfId="0" applyNumberFormat="1" applyFont="1" applyFill="1" applyBorder="1" applyAlignment="1">
      <alignment horizontal="right" vertical="top" wrapText="1"/>
    </xf>
    <xf numFmtId="0" fontId="2" fillId="37" borderId="0" xfId="0" applyFont="1" applyFill="1" applyBorder="1" applyAlignment="1">
      <alignment vertical="top" wrapText="1"/>
    </xf>
    <xf numFmtId="0" fontId="2" fillId="37" borderId="0" xfId="0" applyFont="1" applyFill="1" applyBorder="1" applyAlignment="1">
      <alignment horizontal="left" vertical="top" wrapText="1"/>
    </xf>
    <xf numFmtId="2" fontId="57" fillId="37" borderId="0" xfId="0" applyNumberFormat="1" applyFont="1" applyFill="1" applyBorder="1" applyAlignment="1">
      <alignment horizontal="center" vertical="top" wrapText="1"/>
    </xf>
    <xf numFmtId="0" fontId="2" fillId="37" borderId="0" xfId="0" applyFont="1" applyFill="1" applyBorder="1" applyAlignment="1">
      <alignment horizontal="center" vertical="top" wrapText="1"/>
    </xf>
    <xf numFmtId="2" fontId="2" fillId="37" borderId="0" xfId="0" applyNumberFormat="1" applyFont="1" applyFill="1" applyBorder="1" applyAlignment="1">
      <alignment horizontal="center" vertical="top" wrapText="1"/>
    </xf>
    <xf numFmtId="2" fontId="14" fillId="37" borderId="0" xfId="0" applyNumberFormat="1" applyFont="1" applyFill="1" applyBorder="1" applyAlignment="1">
      <alignment horizontal="center" vertical="top" wrapText="1"/>
    </xf>
    <xf numFmtId="0" fontId="1" fillId="37" borderId="0" xfId="0" applyFont="1" applyFill="1" applyBorder="1" applyAlignment="1">
      <alignment/>
    </xf>
    <xf numFmtId="49" fontId="18" fillId="37" borderId="0" xfId="0" applyNumberFormat="1" applyFont="1" applyFill="1" applyBorder="1" applyAlignment="1">
      <alignment horizontal="right" vertical="top" wrapText="1"/>
    </xf>
    <xf numFmtId="0" fontId="18" fillId="37" borderId="0" xfId="0" applyFont="1" applyFill="1" applyBorder="1" applyAlignment="1">
      <alignment horizontal="left" vertical="top" wrapText="1"/>
    </xf>
    <xf numFmtId="179" fontId="1" fillId="37" borderId="0" xfId="0" applyNumberFormat="1" applyFont="1" applyFill="1" applyBorder="1" applyAlignment="1">
      <alignment horizontal="right" vertical="top" wrapText="1"/>
    </xf>
    <xf numFmtId="0" fontId="1" fillId="37" borderId="0" xfId="0" applyFont="1" applyFill="1" applyBorder="1" applyAlignment="1">
      <alignment horizontal="left" wrapText="1"/>
    </xf>
    <xf numFmtId="49" fontId="10" fillId="37" borderId="0" xfId="0" applyNumberFormat="1" applyFont="1" applyFill="1" applyBorder="1" applyAlignment="1">
      <alignment horizontal="right" wrapText="1"/>
    </xf>
    <xf numFmtId="0" fontId="10" fillId="37" borderId="0" xfId="0" applyFont="1" applyFill="1" applyBorder="1" applyAlignment="1">
      <alignment horizontal="left" wrapText="1"/>
    </xf>
    <xf numFmtId="176" fontId="58" fillId="37" borderId="0" xfId="0" applyNumberFormat="1" applyFont="1" applyFill="1" applyBorder="1" applyAlignment="1">
      <alignment horizontal="center" vertical="top" wrapText="1"/>
    </xf>
    <xf numFmtId="171" fontId="10" fillId="37" borderId="0" xfId="60" applyFont="1" applyFill="1" applyBorder="1" applyAlignment="1">
      <alignment horizontal="right" vertical="top" wrapText="1"/>
    </xf>
    <xf numFmtId="176" fontId="57" fillId="37" borderId="0" xfId="0" applyNumberFormat="1" applyFont="1" applyFill="1" applyBorder="1" applyAlignment="1">
      <alignment horizontal="center" vertical="top" wrapText="1"/>
    </xf>
    <xf numFmtId="171" fontId="10" fillId="37" borderId="0" xfId="60" applyFont="1" applyFill="1" applyBorder="1" applyAlignment="1">
      <alignment horizontal="left" vertical="top" wrapText="1"/>
    </xf>
    <xf numFmtId="2" fontId="15" fillId="37" borderId="0" xfId="60" applyNumberFormat="1" applyFont="1" applyFill="1" applyBorder="1" applyAlignment="1">
      <alignment horizontal="center" vertical="top" wrapText="1"/>
    </xf>
    <xf numFmtId="171" fontId="1" fillId="37" borderId="0" xfId="60" applyFont="1" applyFill="1" applyBorder="1" applyAlignment="1">
      <alignment horizontal="right" vertical="top" wrapText="1"/>
    </xf>
    <xf numFmtId="2" fontId="12" fillId="37" borderId="0" xfId="0" applyNumberFormat="1" applyFont="1" applyFill="1" applyBorder="1" applyAlignment="1">
      <alignment horizontal="center" vertical="top" wrapText="1"/>
    </xf>
    <xf numFmtId="0" fontId="5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0" xfId="0" applyFont="1" applyFill="1" applyBorder="1" applyAlignment="1">
      <alignment/>
    </xf>
    <xf numFmtId="0" fontId="1" fillId="37" borderId="0" xfId="0" applyFont="1" applyFill="1" applyBorder="1" applyAlignment="1">
      <alignment horizontal="right"/>
    </xf>
    <xf numFmtId="0" fontId="1" fillId="37" borderId="0" xfId="0" applyFont="1" applyFill="1" applyBorder="1" applyAlignment="1">
      <alignment horizontal="left" vertical="center"/>
    </xf>
    <xf numFmtId="0" fontId="2" fillId="37" borderId="0" xfId="0" applyFont="1" applyFill="1" applyBorder="1" applyAlignment="1">
      <alignment horizontal="right" wrapText="1"/>
    </xf>
    <xf numFmtId="0" fontId="59" fillId="7" borderId="0" xfId="0" applyFont="1" applyFill="1" applyAlignment="1">
      <alignment horizontal="left"/>
    </xf>
    <xf numFmtId="0" fontId="60" fillId="7" borderId="0" xfId="0" applyFont="1" applyFill="1" applyAlignment="1">
      <alignment horizontal="left"/>
    </xf>
    <xf numFmtId="179" fontId="1" fillId="37" borderId="0" xfId="0" applyNumberFormat="1" applyFont="1" applyFill="1" applyBorder="1" applyAlignment="1">
      <alignment horizontal="left" vertical="top" wrapText="1" indent="22" readingOrder="1"/>
    </xf>
    <xf numFmtId="0" fontId="11" fillId="0" borderId="0" xfId="0" applyFont="1" applyAlignment="1">
      <alignment horizontal="left"/>
    </xf>
    <xf numFmtId="0" fontId="4" fillId="37" borderId="0" xfId="0" applyFont="1" applyFill="1" applyBorder="1" applyAlignment="1">
      <alignment horizontal="left" vertical="top" wrapText="1"/>
    </xf>
    <xf numFmtId="0" fontId="16" fillId="37" borderId="0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wrapText="1"/>
    </xf>
    <xf numFmtId="179" fontId="20" fillId="37" borderId="0" xfId="0" applyNumberFormat="1" applyFont="1" applyFill="1" applyBorder="1" applyAlignment="1">
      <alignment horizontal="left" vertical="top" wrapText="1" indent="22" readingOrder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179" fontId="20" fillId="0" borderId="0" xfId="0" applyNumberFormat="1" applyFont="1" applyAlignment="1">
      <alignment horizontal="left" vertical="top" wrapText="1" indent="22" readingOrder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wrapText="1"/>
    </xf>
    <xf numFmtId="0" fontId="16" fillId="35" borderId="0" xfId="0" applyFont="1" applyFill="1" applyAlignment="1">
      <alignment horizontal="center" vertical="center" wrapText="1"/>
    </xf>
    <xf numFmtId="0" fontId="16" fillId="35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9"/>
  <sheetViews>
    <sheetView view="pageBreakPreview" zoomScale="80" zoomScaleSheetLayoutView="80" zoomScalePageLayoutView="0" workbookViewId="0" topLeftCell="A1">
      <selection activeCell="A1" sqref="A1:D106"/>
    </sheetView>
  </sheetViews>
  <sheetFormatPr defaultColWidth="9.00390625" defaultRowHeight="12.75"/>
  <cols>
    <col min="1" max="1" width="5.625" style="0" customWidth="1"/>
    <col min="2" max="2" width="25.125" style="0" customWidth="1"/>
    <col min="3" max="3" width="66.25390625" style="0" customWidth="1"/>
    <col min="4" max="4" width="12.625" style="0" customWidth="1"/>
  </cols>
  <sheetData>
    <row r="1" spans="1:4" ht="15" customHeight="1">
      <c r="A1" s="94" t="s">
        <v>208</v>
      </c>
      <c r="B1" s="94"/>
      <c r="C1" s="94"/>
      <c r="D1" s="94"/>
    </row>
    <row r="2" spans="1:4" ht="68.25" customHeight="1">
      <c r="A2" s="54"/>
      <c r="B2" s="54"/>
      <c r="C2" s="99"/>
      <c r="D2" s="99"/>
    </row>
    <row r="3" spans="1:4" ht="41.25" customHeight="1" hidden="1">
      <c r="A3" s="95"/>
      <c r="B3" s="95"/>
      <c r="C3" s="95"/>
      <c r="D3" s="95"/>
    </row>
    <row r="4" spans="1:4" ht="0.75" customHeight="1">
      <c r="A4" s="96"/>
      <c r="B4" s="96"/>
      <c r="C4" s="96"/>
      <c r="D4" s="96"/>
    </row>
    <row r="5" spans="1:4" ht="18.75">
      <c r="A5" s="102"/>
      <c r="B5" s="102"/>
      <c r="C5" s="102"/>
      <c r="D5" s="102"/>
    </row>
    <row r="6" spans="1:4" ht="57.75" customHeight="1">
      <c r="A6" s="102"/>
      <c r="B6" s="102"/>
      <c r="C6" s="102"/>
      <c r="D6" s="102"/>
    </row>
    <row r="7" spans="1:4" ht="31.5" customHeight="1">
      <c r="A7" s="103"/>
      <c r="B7" s="103"/>
      <c r="C7" s="55"/>
      <c r="D7" s="55"/>
    </row>
    <row r="8" spans="1:4" ht="18.75" customHeight="1">
      <c r="A8" s="56"/>
      <c r="B8" s="57"/>
      <c r="C8" s="58"/>
      <c r="D8" s="59"/>
    </row>
    <row r="9" spans="1:4" ht="16.5" customHeight="1">
      <c r="A9" s="56"/>
      <c r="B9" s="57"/>
      <c r="C9" s="60"/>
      <c r="D9" s="61"/>
    </row>
    <row r="10" spans="1:4" ht="18" customHeight="1">
      <c r="A10" s="56"/>
      <c r="B10" s="57"/>
      <c r="C10" s="60"/>
      <c r="D10" s="61"/>
    </row>
    <row r="11" spans="1:4" ht="83.25" customHeight="1">
      <c r="A11" s="62"/>
      <c r="B11" s="63"/>
      <c r="C11" s="64"/>
      <c r="D11" s="65"/>
    </row>
    <row r="12" spans="1:4" ht="114" customHeight="1">
      <c r="A12" s="62"/>
      <c r="B12" s="63"/>
      <c r="C12" s="64"/>
      <c r="D12" s="65"/>
    </row>
    <row r="13" spans="1:4" ht="3.75" customHeight="1">
      <c r="A13" s="66"/>
      <c r="B13" s="64"/>
      <c r="C13" s="64"/>
      <c r="D13" s="65"/>
    </row>
    <row r="14" spans="1:4" ht="47.25" customHeight="1">
      <c r="A14" s="56"/>
      <c r="B14" s="57"/>
      <c r="C14" s="67"/>
      <c r="D14" s="68"/>
    </row>
    <row r="15" spans="1:4" ht="30.75" customHeight="1">
      <c r="A15" s="69"/>
      <c r="B15" s="67"/>
      <c r="C15" s="67"/>
      <c r="D15" s="68"/>
    </row>
    <row r="16" spans="1:4" ht="80.25" customHeight="1">
      <c r="A16" s="66"/>
      <c r="B16" s="64"/>
      <c r="C16" s="64"/>
      <c r="D16" s="65"/>
    </row>
    <row r="17" spans="1:4" ht="98.25" customHeight="1">
      <c r="A17" s="66"/>
      <c r="B17" s="64"/>
      <c r="C17" s="64"/>
      <c r="D17" s="65"/>
    </row>
    <row r="18" spans="1:4" ht="81.75" customHeight="1">
      <c r="A18" s="66"/>
      <c r="B18" s="64"/>
      <c r="C18" s="64"/>
      <c r="D18" s="65"/>
    </row>
    <row r="19" spans="1:4" ht="3.75" customHeight="1">
      <c r="A19" s="70"/>
      <c r="B19" s="57"/>
      <c r="C19" s="60"/>
      <c r="D19" s="61"/>
    </row>
    <row r="20" spans="1:4" ht="3" customHeight="1">
      <c r="A20" s="70"/>
      <c r="B20" s="71"/>
      <c r="C20" s="72"/>
      <c r="D20" s="73"/>
    </row>
    <row r="21" spans="1:4" ht="3" customHeight="1">
      <c r="A21" s="70"/>
      <c r="B21" s="71"/>
      <c r="C21" s="72"/>
      <c r="D21" s="74"/>
    </row>
    <row r="22" spans="1:4" ht="3.75" customHeight="1">
      <c r="A22" s="70"/>
      <c r="B22" s="71"/>
      <c r="C22" s="64"/>
      <c r="D22" s="75"/>
    </row>
    <row r="23" spans="1:4" s="2" customFormat="1" ht="15" customHeight="1">
      <c r="A23" s="56"/>
      <c r="B23" s="57"/>
      <c r="C23" s="60"/>
      <c r="D23" s="61"/>
    </row>
    <row r="24" spans="1:4" ht="18.75" customHeight="1">
      <c r="A24" s="70"/>
      <c r="B24" s="64"/>
      <c r="C24" s="64"/>
      <c r="D24" s="76"/>
    </row>
    <row r="25" spans="1:4" ht="50.25" customHeight="1">
      <c r="A25" s="70"/>
      <c r="B25" s="64"/>
      <c r="C25" s="64"/>
      <c r="D25" s="75"/>
    </row>
    <row r="26" spans="1:4" ht="18" customHeight="1">
      <c r="A26" s="70"/>
      <c r="B26" s="64"/>
      <c r="C26" s="64"/>
      <c r="D26" s="76"/>
    </row>
    <row r="27" spans="1:4" ht="16.5" customHeight="1">
      <c r="A27" s="70"/>
      <c r="B27" s="64"/>
      <c r="C27" s="64"/>
      <c r="D27" s="76"/>
    </row>
    <row r="28" spans="1:4" ht="34.5" customHeight="1">
      <c r="A28" s="66"/>
      <c r="B28" s="64"/>
      <c r="C28" s="64"/>
      <c r="D28" s="75"/>
    </row>
    <row r="29" spans="1:4" ht="17.25" customHeight="1">
      <c r="A29" s="70"/>
      <c r="B29" s="64"/>
      <c r="C29" s="64"/>
      <c r="D29" s="76"/>
    </row>
    <row r="30" spans="1:4" ht="15.75">
      <c r="A30" s="66"/>
      <c r="B30" s="64"/>
      <c r="C30" s="64"/>
      <c r="D30" s="75"/>
    </row>
    <row r="31" spans="1:4" ht="16.5" customHeight="1">
      <c r="A31" s="70"/>
      <c r="B31" s="57"/>
      <c r="C31" s="60"/>
      <c r="D31" s="61"/>
    </row>
    <row r="32" spans="1:4" ht="49.5" customHeight="1">
      <c r="A32" s="70"/>
      <c r="B32" s="64"/>
      <c r="C32" s="64"/>
      <c r="D32" s="76"/>
    </row>
    <row r="33" spans="1:4" ht="15.75">
      <c r="A33" s="70"/>
      <c r="B33" s="64"/>
      <c r="C33" s="64"/>
      <c r="D33" s="75"/>
    </row>
    <row r="34" spans="1:4" ht="15.75">
      <c r="A34" s="70"/>
      <c r="B34" s="57"/>
      <c r="C34" s="60"/>
      <c r="D34" s="61"/>
    </row>
    <row r="35" spans="1:4" ht="15.75">
      <c r="A35" s="70"/>
      <c r="B35" s="71"/>
      <c r="C35" s="64"/>
      <c r="D35" s="76"/>
    </row>
    <row r="36" spans="1:4" ht="3" customHeight="1">
      <c r="A36" s="70"/>
      <c r="B36" s="64"/>
      <c r="C36" s="64"/>
      <c r="D36" s="76"/>
    </row>
    <row r="37" spans="1:4" ht="3" customHeight="1">
      <c r="A37" s="70"/>
      <c r="B37" s="64"/>
      <c r="C37" s="64"/>
      <c r="D37" s="76"/>
    </row>
    <row r="38" spans="1:4" ht="82.5" customHeight="1">
      <c r="A38" s="70"/>
      <c r="B38" s="64"/>
      <c r="C38" s="64"/>
      <c r="D38" s="76"/>
    </row>
    <row r="39" spans="1:4" ht="68.25" customHeight="1">
      <c r="A39" s="70"/>
      <c r="B39" s="64"/>
      <c r="C39" s="64"/>
      <c r="D39" s="65"/>
    </row>
    <row r="40" spans="1:4" ht="3" customHeight="1">
      <c r="A40" s="70"/>
      <c r="B40" s="64"/>
      <c r="C40" s="64"/>
      <c r="D40" s="76"/>
    </row>
    <row r="41" spans="1:4" ht="3.75" customHeight="1">
      <c r="A41" s="70"/>
      <c r="B41" s="64"/>
      <c r="C41" s="64"/>
      <c r="D41" s="74"/>
    </row>
    <row r="42" spans="1:4" ht="73.5" customHeight="1">
      <c r="A42" s="70"/>
      <c r="B42" s="64"/>
      <c r="C42" s="64"/>
      <c r="D42" s="76"/>
    </row>
    <row r="43" spans="1:4" ht="87" customHeight="1">
      <c r="A43" s="70"/>
      <c r="B43" s="64"/>
      <c r="C43" s="64"/>
      <c r="D43" s="76"/>
    </row>
    <row r="44" spans="1:4" ht="86.25" customHeight="1">
      <c r="A44" s="70"/>
      <c r="B44" s="64"/>
      <c r="C44" s="64"/>
      <c r="D44" s="75"/>
    </row>
    <row r="45" spans="1:4" ht="32.25" customHeight="1">
      <c r="A45" s="56"/>
      <c r="B45" s="67"/>
      <c r="C45" s="67"/>
      <c r="D45" s="61"/>
    </row>
    <row r="46" spans="1:4" ht="20.25" customHeight="1">
      <c r="A46" s="70"/>
      <c r="B46" s="64"/>
      <c r="C46" s="64"/>
      <c r="D46" s="76"/>
    </row>
    <row r="47" spans="1:4" ht="15.75">
      <c r="A47" s="70"/>
      <c r="B47" s="77"/>
      <c r="C47" s="64"/>
      <c r="D47" s="76"/>
    </row>
    <row r="48" spans="1:4" ht="31.5" customHeight="1">
      <c r="A48" s="70"/>
      <c r="B48" s="64"/>
      <c r="C48" s="64"/>
      <c r="D48" s="75"/>
    </row>
    <row r="49" spans="1:4" ht="3.75" customHeight="1">
      <c r="A49" s="70"/>
      <c r="B49" s="64"/>
      <c r="C49" s="64"/>
      <c r="D49" s="68"/>
    </row>
    <row r="50" spans="1:4" ht="4.5" customHeight="1">
      <c r="A50" s="70"/>
      <c r="B50" s="64"/>
      <c r="C50" s="64"/>
      <c r="D50" s="73"/>
    </row>
    <row r="51" spans="1:4" ht="4.5" customHeight="1">
      <c r="A51" s="70"/>
      <c r="B51" s="64"/>
      <c r="C51" s="64"/>
      <c r="D51" s="75"/>
    </row>
    <row r="52" spans="1:4" ht="3.75" customHeight="1">
      <c r="A52" s="70"/>
      <c r="B52" s="64"/>
      <c r="C52" s="64"/>
      <c r="D52" s="73"/>
    </row>
    <row r="53" spans="1:4" ht="3" customHeight="1">
      <c r="A53" s="70"/>
      <c r="B53" s="64"/>
      <c r="C53" s="64"/>
      <c r="D53" s="75"/>
    </row>
    <row r="54" spans="1:4" ht="2.25" customHeight="1">
      <c r="A54" s="56"/>
      <c r="B54" s="67"/>
      <c r="C54" s="67"/>
      <c r="D54" s="76"/>
    </row>
    <row r="55" spans="1:4" ht="4.5" customHeight="1">
      <c r="A55" s="70"/>
      <c r="B55" s="64"/>
      <c r="C55" s="64"/>
      <c r="D55" s="76"/>
    </row>
    <row r="56" spans="1:4" ht="3" customHeight="1">
      <c r="A56" s="70"/>
      <c r="B56" s="64"/>
      <c r="C56" s="64"/>
      <c r="D56" s="76"/>
    </row>
    <row r="57" spans="1:4" ht="3.75" customHeight="1">
      <c r="A57" s="70"/>
      <c r="B57" s="64"/>
      <c r="C57" s="64"/>
      <c r="D57" s="65"/>
    </row>
    <row r="58" spans="1:4" ht="4.5" customHeight="1">
      <c r="A58" s="70"/>
      <c r="B58" s="64"/>
      <c r="C58" s="64"/>
      <c r="D58" s="65"/>
    </row>
    <row r="59" spans="1:4" ht="3" customHeight="1">
      <c r="A59" s="70"/>
      <c r="B59" s="64"/>
      <c r="C59" s="64"/>
      <c r="D59" s="76"/>
    </row>
    <row r="60" spans="1:4" ht="3" customHeight="1">
      <c r="A60" s="70"/>
      <c r="B60" s="64"/>
      <c r="C60" s="64"/>
      <c r="D60" s="65"/>
    </row>
    <row r="61" spans="1:4" ht="3.75" customHeight="1">
      <c r="A61" s="70"/>
      <c r="B61" s="64"/>
      <c r="C61" s="64"/>
      <c r="D61" s="65"/>
    </row>
    <row r="62" spans="1:4" ht="3.75" customHeight="1">
      <c r="A62" s="70"/>
      <c r="B62" s="64"/>
      <c r="C62" s="64"/>
      <c r="D62" s="76"/>
    </row>
    <row r="63" spans="1:4" ht="4.5" customHeight="1">
      <c r="A63" s="70"/>
      <c r="B63" s="64"/>
      <c r="C63" s="64"/>
      <c r="D63" s="76"/>
    </row>
    <row r="64" spans="1:4" ht="3" customHeight="1">
      <c r="A64" s="70"/>
      <c r="B64" s="64"/>
      <c r="C64" s="64"/>
      <c r="D64" s="75"/>
    </row>
    <row r="65" spans="1:4" ht="3.75" customHeight="1">
      <c r="A65" s="56"/>
      <c r="B65" s="67"/>
      <c r="C65" s="67"/>
      <c r="D65" s="61"/>
    </row>
    <row r="66" spans="1:4" ht="4.5" customHeight="1">
      <c r="A66" s="70"/>
      <c r="B66" s="64"/>
      <c r="C66" s="64"/>
      <c r="D66" s="73"/>
    </row>
    <row r="67" spans="1:4" ht="3.75" customHeight="1">
      <c r="A67" s="66"/>
      <c r="B67" s="64"/>
      <c r="C67" s="64"/>
      <c r="D67" s="75"/>
    </row>
    <row r="68" spans="1:4" ht="17.25" customHeight="1">
      <c r="A68" s="56"/>
      <c r="B68" s="67"/>
      <c r="C68" s="67"/>
      <c r="D68" s="61"/>
    </row>
    <row r="69" spans="1:4" ht="3.75" customHeight="1">
      <c r="A69" s="70"/>
      <c r="B69" s="64"/>
      <c r="C69" s="64"/>
      <c r="D69" s="76"/>
    </row>
    <row r="70" spans="1:4" ht="3" customHeight="1">
      <c r="A70" s="70"/>
      <c r="B70" s="64"/>
      <c r="C70" s="64"/>
      <c r="D70" s="61"/>
    </row>
    <row r="71" spans="1:4" ht="16.5" customHeight="1">
      <c r="A71" s="70"/>
      <c r="B71" s="64"/>
      <c r="C71" s="64"/>
      <c r="D71" s="76"/>
    </row>
    <row r="72" spans="1:4" ht="31.5" customHeight="1">
      <c r="A72" s="70"/>
      <c r="B72" s="64"/>
      <c r="C72" s="64"/>
      <c r="D72" s="75"/>
    </row>
    <row r="73" spans="1:4" ht="18.75" customHeight="1">
      <c r="A73" s="70"/>
      <c r="B73" s="57"/>
      <c r="C73" s="58"/>
      <c r="D73" s="59"/>
    </row>
    <row r="74" spans="1:4" ht="15.75">
      <c r="A74" s="78"/>
      <c r="B74" s="57"/>
      <c r="C74" s="79"/>
      <c r="D74" s="59"/>
    </row>
    <row r="75" spans="1:4" ht="15.75" customHeight="1">
      <c r="A75" s="70"/>
      <c r="B75" s="57"/>
      <c r="C75" s="60"/>
      <c r="D75" s="61"/>
    </row>
    <row r="76" spans="1:4" ht="17.25" customHeight="1">
      <c r="A76" s="70"/>
      <c r="B76" s="71"/>
      <c r="C76" s="72"/>
      <c r="D76" s="76"/>
    </row>
    <row r="77" spans="1:4" ht="31.5" customHeight="1">
      <c r="A77" s="80"/>
      <c r="B77" s="64"/>
      <c r="C77" s="64"/>
      <c r="D77" s="75"/>
    </row>
    <row r="78" spans="1:4" ht="32.25" customHeight="1">
      <c r="A78" s="70"/>
      <c r="B78" s="64"/>
      <c r="C78" s="64"/>
      <c r="D78" s="76"/>
    </row>
    <row r="79" spans="1:4" ht="30.75" customHeight="1">
      <c r="A79" s="70"/>
      <c r="B79" s="64"/>
      <c r="C79" s="64"/>
      <c r="D79" s="75"/>
    </row>
    <row r="80" spans="1:4" ht="4.5" customHeight="1">
      <c r="A80" s="70"/>
      <c r="B80" s="57"/>
      <c r="C80" s="67"/>
      <c r="D80" s="76"/>
    </row>
    <row r="81" spans="1:4" ht="4.5" customHeight="1">
      <c r="A81" s="70"/>
      <c r="B81" s="71"/>
      <c r="C81" s="64"/>
      <c r="D81" s="76"/>
    </row>
    <row r="82" spans="1:4" ht="4.5" customHeight="1">
      <c r="A82" s="70"/>
      <c r="B82" s="71"/>
      <c r="C82" s="64"/>
      <c r="D82" s="75"/>
    </row>
    <row r="83" spans="1:4" ht="15.75" customHeight="1">
      <c r="A83" s="56"/>
      <c r="B83" s="67"/>
      <c r="C83" s="67"/>
      <c r="D83" s="61"/>
    </row>
    <row r="84" spans="1:4" ht="34.5" customHeight="1">
      <c r="A84" s="70"/>
      <c r="B84" s="64"/>
      <c r="C84" s="64"/>
      <c r="D84" s="76"/>
    </row>
    <row r="85" spans="1:4" ht="47.25" customHeight="1">
      <c r="A85" s="70"/>
      <c r="B85" s="64"/>
      <c r="C85" s="64"/>
      <c r="D85" s="75"/>
    </row>
    <row r="86" spans="1:4" ht="15.75" hidden="1">
      <c r="A86" s="70"/>
      <c r="B86" s="64"/>
      <c r="C86" s="81"/>
      <c r="D86" s="76"/>
    </row>
    <row r="87" spans="1:4" ht="24.75" customHeight="1" hidden="1">
      <c r="A87" s="70"/>
      <c r="B87" s="64"/>
      <c r="C87" s="81"/>
      <c r="D87" s="74"/>
    </row>
    <row r="88" spans="1:4" ht="3.75" customHeight="1">
      <c r="A88" s="82"/>
      <c r="B88" s="83"/>
      <c r="C88" s="83"/>
      <c r="D88" s="84"/>
    </row>
    <row r="89" spans="1:4" ht="3.75" customHeight="1">
      <c r="A89" s="82"/>
      <c r="B89" s="83"/>
      <c r="C89" s="83"/>
      <c r="D89" s="84"/>
    </row>
    <row r="90" spans="1:4" ht="4.5" customHeight="1">
      <c r="A90" s="70"/>
      <c r="B90" s="64"/>
      <c r="C90" s="81"/>
      <c r="D90" s="74"/>
    </row>
    <row r="91" spans="1:4" ht="4.5" customHeight="1">
      <c r="A91" s="85"/>
      <c r="B91" s="67"/>
      <c r="C91" s="83"/>
      <c r="D91" s="86"/>
    </row>
    <row r="92" spans="1:4" ht="3" customHeight="1">
      <c r="A92" s="70"/>
      <c r="B92" s="64"/>
      <c r="C92" s="81"/>
      <c r="D92" s="86"/>
    </row>
    <row r="93" spans="1:4" ht="3.75" customHeight="1">
      <c r="A93" s="70"/>
      <c r="B93" s="64"/>
      <c r="C93" s="81"/>
      <c r="D93" s="74"/>
    </row>
    <row r="94" spans="1:4" s="14" customFormat="1" ht="3" customHeight="1">
      <c r="A94" s="56"/>
      <c r="B94" s="87"/>
      <c r="C94" s="87"/>
      <c r="D94" s="88"/>
    </row>
    <row r="95" spans="1:4" ht="3.75" customHeight="1">
      <c r="A95" s="89"/>
      <c r="B95" s="64"/>
      <c r="C95" s="64"/>
      <c r="D95" s="73"/>
    </row>
    <row r="96" spans="1:4" ht="3.75" customHeight="1">
      <c r="A96" s="70"/>
      <c r="B96" s="64"/>
      <c r="C96" s="64"/>
      <c r="D96" s="75"/>
    </row>
    <row r="97" spans="1:4" ht="4.5" customHeight="1">
      <c r="A97" s="70"/>
      <c r="B97" s="64"/>
      <c r="C97" s="64"/>
      <c r="D97" s="75"/>
    </row>
    <row r="98" spans="1:4" ht="3.75" customHeight="1">
      <c r="A98" s="70"/>
      <c r="B98" s="64"/>
      <c r="C98" s="64"/>
      <c r="D98" s="75"/>
    </row>
    <row r="99" spans="1:4" ht="4.5" customHeight="1">
      <c r="A99" s="56"/>
      <c r="B99" s="67"/>
      <c r="C99" s="67"/>
      <c r="D99" s="68"/>
    </row>
    <row r="100" spans="1:4" ht="3.75" customHeight="1">
      <c r="A100" s="70"/>
      <c r="B100" s="64"/>
      <c r="C100" s="64"/>
      <c r="D100" s="73"/>
    </row>
    <row r="101" spans="1:4" ht="3.75" customHeight="1">
      <c r="A101" s="70"/>
      <c r="B101" s="64"/>
      <c r="C101" s="64"/>
      <c r="D101" s="73"/>
    </row>
    <row r="102" spans="1:4" ht="3" customHeight="1">
      <c r="A102" s="70"/>
      <c r="B102" s="64"/>
      <c r="C102" s="64"/>
      <c r="D102" s="75"/>
    </row>
    <row r="103" spans="1:4" ht="3.75" customHeight="1">
      <c r="A103" s="56"/>
      <c r="B103" s="67"/>
      <c r="C103" s="67"/>
      <c r="D103" s="68"/>
    </row>
    <row r="104" spans="1:4" ht="3.75" customHeight="1">
      <c r="A104" s="70"/>
      <c r="B104" s="64"/>
      <c r="C104" s="64"/>
      <c r="D104" s="75"/>
    </row>
    <row r="105" spans="1:4" ht="18" customHeight="1">
      <c r="A105" s="101"/>
      <c r="B105" s="101"/>
      <c r="C105" s="101"/>
      <c r="D105" s="90"/>
    </row>
    <row r="106" spans="1:4" ht="12.75">
      <c r="A106" s="91"/>
      <c r="B106" s="92"/>
      <c r="C106" s="92"/>
      <c r="D106" s="92"/>
    </row>
    <row r="107" spans="1:4" s="48" customFormat="1" ht="12.75" customHeight="1" hidden="1">
      <c r="A107" s="53" t="s">
        <v>42</v>
      </c>
      <c r="B107" s="46" t="s">
        <v>169</v>
      </c>
      <c r="C107" s="46"/>
      <c r="D107" s="47"/>
    </row>
    <row r="108" spans="1:4" s="48" customFormat="1" ht="15.75" hidden="1">
      <c r="A108" s="97" t="s">
        <v>170</v>
      </c>
      <c r="B108" s="98"/>
      <c r="C108" s="98"/>
      <c r="D108" s="98"/>
    </row>
    <row r="109" spans="1:4" ht="12.75">
      <c r="A109" s="100"/>
      <c r="B109" s="100"/>
      <c r="C109" s="100"/>
      <c r="D109" s="100"/>
    </row>
  </sheetData>
  <sheetProtection/>
  <mergeCells count="10">
    <mergeCell ref="A1:D1"/>
    <mergeCell ref="A3:D3"/>
    <mergeCell ref="A4:D4"/>
    <mergeCell ref="A108:D108"/>
    <mergeCell ref="C2:D2"/>
    <mergeCell ref="A109:D109"/>
    <mergeCell ref="A105:C105"/>
    <mergeCell ref="A6:D6"/>
    <mergeCell ref="A7:B7"/>
    <mergeCell ref="A5:D5"/>
  </mergeCells>
  <printOptions/>
  <pageMargins left="0.9448818897637796" right="0.1968503937007874" top="0.1968503937007874" bottom="0.1968503937007874" header="0.2755905511811024" footer="0.1574803149606299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5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4.25390625" style="3" customWidth="1"/>
    <col min="2" max="2" width="24.00390625" style="3" customWidth="1"/>
    <col min="3" max="3" width="48.875" style="3" customWidth="1"/>
    <col min="4" max="4" width="10.75390625" style="3" customWidth="1"/>
    <col min="5" max="16384" width="9.125" style="3" customWidth="1"/>
  </cols>
  <sheetData>
    <row r="1" spans="1:4" ht="15.75">
      <c r="A1" s="94"/>
      <c r="B1" s="94"/>
      <c r="C1" s="94"/>
      <c r="D1" s="94"/>
    </row>
    <row r="2" spans="1:4" ht="72" customHeight="1">
      <c r="A2" s="54"/>
      <c r="B2" s="54"/>
      <c r="C2" s="104"/>
      <c r="D2" s="104"/>
    </row>
    <row r="3" spans="1:4" ht="0.75" customHeight="1">
      <c r="A3" s="95"/>
      <c r="B3" s="95"/>
      <c r="C3" s="95"/>
      <c r="D3" s="95"/>
    </row>
    <row r="4" spans="1:4" ht="0.75" customHeight="1">
      <c r="A4" s="96"/>
      <c r="B4" s="96"/>
      <c r="C4" s="96"/>
      <c r="D4" s="96"/>
    </row>
    <row r="5" spans="1:4" ht="17.25" customHeight="1">
      <c r="A5" s="102"/>
      <c r="B5" s="102"/>
      <c r="C5" s="102"/>
      <c r="D5" s="102"/>
    </row>
    <row r="6" spans="1:4" ht="62.25" customHeight="1">
      <c r="A6" s="102"/>
      <c r="B6" s="102"/>
      <c r="C6" s="102"/>
      <c r="D6" s="102"/>
    </row>
    <row r="7" spans="1:6" ht="29.25" customHeight="1">
      <c r="A7" s="103"/>
      <c r="B7" s="103"/>
      <c r="C7" s="55"/>
      <c r="D7" s="55"/>
      <c r="F7" s="52"/>
    </row>
    <row r="8" spans="1:4" ht="18" customHeight="1">
      <c r="A8" s="56"/>
      <c r="B8" s="57"/>
      <c r="C8" s="58"/>
      <c r="D8" s="59"/>
    </row>
    <row r="9" spans="1:4" ht="16.5" customHeight="1">
      <c r="A9" s="56"/>
      <c r="B9" s="57"/>
      <c r="C9" s="60"/>
      <c r="D9" s="61"/>
    </row>
    <row r="10" spans="1:4" ht="16.5" customHeight="1">
      <c r="A10" s="56"/>
      <c r="B10" s="57"/>
      <c r="C10" s="60"/>
      <c r="D10" s="61"/>
    </row>
    <row r="11" spans="1:4" ht="15.75">
      <c r="A11" s="62"/>
      <c r="B11" s="63"/>
      <c r="C11" s="64"/>
      <c r="D11" s="65"/>
    </row>
    <row r="12" spans="1:4" ht="15.75">
      <c r="A12" s="62"/>
      <c r="B12" s="63"/>
      <c r="C12" s="64"/>
      <c r="D12" s="65"/>
    </row>
    <row r="13" spans="1:4" ht="3.75" customHeight="1">
      <c r="A13" s="66"/>
      <c r="B13" s="64"/>
      <c r="C13" s="64"/>
      <c r="D13" s="65"/>
    </row>
    <row r="14" spans="1:4" ht="45.75" customHeight="1">
      <c r="A14" s="56"/>
      <c r="B14" s="57"/>
      <c r="C14" s="67"/>
      <c r="D14" s="68"/>
    </row>
    <row r="15" spans="1:4" ht="15.75">
      <c r="A15" s="69"/>
      <c r="B15" s="67"/>
      <c r="C15" s="67"/>
      <c r="D15" s="68"/>
    </row>
    <row r="16" spans="1:4" ht="15.75">
      <c r="A16" s="66"/>
      <c r="B16" s="64"/>
      <c r="C16" s="64"/>
      <c r="D16" s="65"/>
    </row>
    <row r="17" spans="1:4" ht="108" customHeight="1">
      <c r="A17" s="66"/>
      <c r="B17" s="64"/>
      <c r="C17" s="64"/>
      <c r="D17" s="65"/>
    </row>
    <row r="18" spans="1:4" ht="15.75">
      <c r="A18" s="66"/>
      <c r="B18" s="64"/>
      <c r="C18" s="64"/>
      <c r="D18" s="65"/>
    </row>
    <row r="19" spans="1:4" ht="3.75" customHeight="1">
      <c r="A19" s="70"/>
      <c r="B19" s="57"/>
      <c r="C19" s="60"/>
      <c r="D19" s="61"/>
    </row>
    <row r="20" spans="1:4" ht="3.75" customHeight="1">
      <c r="A20" s="70"/>
      <c r="B20" s="71"/>
      <c r="C20" s="72"/>
      <c r="D20" s="73"/>
    </row>
    <row r="21" spans="1:4" ht="3.75" customHeight="1">
      <c r="A21" s="70"/>
      <c r="B21" s="71"/>
      <c r="C21" s="72"/>
      <c r="D21" s="74"/>
    </row>
    <row r="22" spans="1:4" ht="4.5" customHeight="1">
      <c r="A22" s="70"/>
      <c r="B22" s="71"/>
      <c r="C22" s="64"/>
      <c r="D22" s="75"/>
    </row>
    <row r="23" spans="1:4" ht="18.75" customHeight="1">
      <c r="A23" s="56"/>
      <c r="B23" s="57"/>
      <c r="C23" s="60"/>
      <c r="D23" s="61"/>
    </row>
    <row r="24" spans="1:4" ht="18.75" customHeight="1">
      <c r="A24" s="70"/>
      <c r="B24" s="64"/>
      <c r="C24" s="64"/>
      <c r="D24" s="76"/>
    </row>
    <row r="25" spans="1:4" ht="15.75">
      <c r="A25" s="70"/>
      <c r="B25" s="64"/>
      <c r="C25" s="64"/>
      <c r="D25" s="75"/>
    </row>
    <row r="26" spans="1:4" ht="15.75" customHeight="1">
      <c r="A26" s="70"/>
      <c r="B26" s="64"/>
      <c r="C26" s="64"/>
      <c r="D26" s="76"/>
    </row>
    <row r="27" spans="1:4" ht="18" customHeight="1">
      <c r="A27" s="70"/>
      <c r="B27" s="64"/>
      <c r="C27" s="64"/>
      <c r="D27" s="76"/>
    </row>
    <row r="28" spans="1:4" ht="15.75">
      <c r="A28" s="66"/>
      <c r="B28" s="64"/>
      <c r="C28" s="64"/>
      <c r="D28" s="75"/>
    </row>
    <row r="29" spans="1:4" ht="15.75" customHeight="1">
      <c r="A29" s="70"/>
      <c r="B29" s="64"/>
      <c r="C29" s="64"/>
      <c r="D29" s="76"/>
    </row>
    <row r="30" spans="1:4" ht="47.25" customHeight="1">
      <c r="A30" s="66"/>
      <c r="B30" s="64"/>
      <c r="C30" s="64"/>
      <c r="D30" s="75"/>
    </row>
    <row r="31" spans="1:4" ht="16.5" customHeight="1">
      <c r="A31" s="70"/>
      <c r="B31" s="57"/>
      <c r="C31" s="60"/>
      <c r="D31" s="61"/>
    </row>
    <row r="32" spans="1:4" ht="15.75">
      <c r="A32" s="70"/>
      <c r="B32" s="64"/>
      <c r="C32" s="64"/>
      <c r="D32" s="76"/>
    </row>
    <row r="33" spans="1:4" ht="15.75">
      <c r="A33" s="70"/>
      <c r="B33" s="64"/>
      <c r="C33" s="64"/>
      <c r="D33" s="75"/>
    </row>
    <row r="34" spans="1:4" ht="15.75">
      <c r="A34" s="70"/>
      <c r="B34" s="57"/>
      <c r="C34" s="60"/>
      <c r="D34" s="61"/>
    </row>
    <row r="35" spans="1:4" ht="109.5" customHeight="1">
      <c r="A35" s="70"/>
      <c r="B35" s="71"/>
      <c r="C35" s="64"/>
      <c r="D35" s="76"/>
    </row>
    <row r="36" spans="1:4" ht="4.5" customHeight="1">
      <c r="A36" s="70"/>
      <c r="B36" s="64"/>
      <c r="C36" s="64"/>
      <c r="D36" s="76"/>
    </row>
    <row r="37" spans="1:4" ht="4.5" customHeight="1">
      <c r="A37" s="70"/>
      <c r="B37" s="64"/>
      <c r="C37" s="64"/>
      <c r="D37" s="76"/>
    </row>
    <row r="38" spans="1:4" ht="15.75">
      <c r="A38" s="70"/>
      <c r="B38" s="64"/>
      <c r="C38" s="64"/>
      <c r="D38" s="76"/>
    </row>
    <row r="39" spans="1:4" ht="15.75">
      <c r="A39" s="70"/>
      <c r="B39" s="64"/>
      <c r="C39" s="64"/>
      <c r="D39" s="65"/>
    </row>
    <row r="40" spans="1:4" ht="4.5" customHeight="1">
      <c r="A40" s="70"/>
      <c r="B40" s="64"/>
      <c r="C40" s="64"/>
      <c r="D40" s="76"/>
    </row>
    <row r="41" spans="1:4" ht="4.5" customHeight="1">
      <c r="A41" s="70"/>
      <c r="B41" s="64"/>
      <c r="C41" s="64"/>
      <c r="D41" s="74"/>
    </row>
    <row r="42" spans="1:4" ht="15.75">
      <c r="A42" s="70"/>
      <c r="B42" s="64"/>
      <c r="C42" s="64"/>
      <c r="D42" s="76"/>
    </row>
    <row r="43" spans="1:4" ht="15.75">
      <c r="A43" s="70"/>
      <c r="B43" s="64"/>
      <c r="C43" s="64"/>
      <c r="D43" s="76"/>
    </row>
    <row r="44" spans="1:4" ht="93" customHeight="1">
      <c r="A44" s="70"/>
      <c r="B44" s="64"/>
      <c r="C44" s="64"/>
      <c r="D44" s="75"/>
    </row>
    <row r="45" spans="1:4" ht="15.75">
      <c r="A45" s="56"/>
      <c r="B45" s="67"/>
      <c r="C45" s="67"/>
      <c r="D45" s="61"/>
    </row>
    <row r="46" spans="1:4" ht="15.75" customHeight="1">
      <c r="A46" s="70"/>
      <c r="B46" s="64"/>
      <c r="C46" s="64"/>
      <c r="D46" s="76"/>
    </row>
    <row r="47" spans="1:4" ht="15.75">
      <c r="A47" s="70"/>
      <c r="B47" s="77"/>
      <c r="C47" s="64"/>
      <c r="D47" s="76"/>
    </row>
    <row r="48" spans="1:4" ht="15.75">
      <c r="A48" s="70"/>
      <c r="B48" s="64"/>
      <c r="C48" s="64"/>
      <c r="D48" s="75"/>
    </row>
    <row r="49" spans="1:4" ht="4.5" customHeight="1">
      <c r="A49" s="70"/>
      <c r="B49" s="64"/>
      <c r="C49" s="64"/>
      <c r="D49" s="68"/>
    </row>
    <row r="50" spans="1:4" ht="4.5" customHeight="1">
      <c r="A50" s="70"/>
      <c r="B50" s="64"/>
      <c r="C50" s="64"/>
      <c r="D50" s="73"/>
    </row>
    <row r="51" spans="1:4" ht="4.5" customHeight="1">
      <c r="A51" s="70"/>
      <c r="B51" s="64"/>
      <c r="C51" s="64"/>
      <c r="D51" s="75"/>
    </row>
    <row r="52" spans="1:4" ht="4.5" customHeight="1">
      <c r="A52" s="70"/>
      <c r="B52" s="64"/>
      <c r="C52" s="64"/>
      <c r="D52" s="73"/>
    </row>
    <row r="53" spans="1:4" ht="4.5" customHeight="1">
      <c r="A53" s="70"/>
      <c r="B53" s="64"/>
      <c r="C53" s="64"/>
      <c r="D53" s="75"/>
    </row>
    <row r="54" spans="1:4" ht="3.75" customHeight="1">
      <c r="A54" s="56"/>
      <c r="B54" s="67"/>
      <c r="C54" s="67"/>
      <c r="D54" s="76"/>
    </row>
    <row r="55" spans="1:4" ht="3.75" customHeight="1">
      <c r="A55" s="70"/>
      <c r="B55" s="64"/>
      <c r="C55" s="64"/>
      <c r="D55" s="76"/>
    </row>
    <row r="56" spans="1:4" ht="3.75" customHeight="1">
      <c r="A56" s="70"/>
      <c r="B56" s="64"/>
      <c r="C56" s="64"/>
      <c r="D56" s="76"/>
    </row>
    <row r="57" spans="1:4" ht="3.75" customHeight="1">
      <c r="A57" s="70"/>
      <c r="B57" s="64"/>
      <c r="C57" s="64"/>
      <c r="D57" s="65"/>
    </row>
    <row r="58" spans="1:4" ht="3.75" customHeight="1">
      <c r="A58" s="70"/>
      <c r="B58" s="64"/>
      <c r="C58" s="64"/>
      <c r="D58" s="65"/>
    </row>
    <row r="59" spans="1:4" ht="4.5" customHeight="1">
      <c r="A59" s="70"/>
      <c r="B59" s="64"/>
      <c r="C59" s="64"/>
      <c r="D59" s="76"/>
    </row>
    <row r="60" spans="1:4" ht="4.5" customHeight="1">
      <c r="A60" s="70"/>
      <c r="B60" s="64"/>
      <c r="C60" s="64"/>
      <c r="D60" s="65"/>
    </row>
    <row r="61" spans="1:4" ht="4.5" customHeight="1">
      <c r="A61" s="70"/>
      <c r="B61" s="64"/>
      <c r="C61" s="64"/>
      <c r="D61" s="65"/>
    </row>
    <row r="62" spans="1:4" ht="4.5" customHeight="1">
      <c r="A62" s="70"/>
      <c r="B62" s="64"/>
      <c r="C62" s="64"/>
      <c r="D62" s="76"/>
    </row>
    <row r="63" spans="1:4" ht="3.75" customHeight="1">
      <c r="A63" s="70"/>
      <c r="B63" s="64"/>
      <c r="C63" s="64"/>
      <c r="D63" s="76"/>
    </row>
    <row r="64" spans="1:4" ht="4.5" customHeight="1">
      <c r="A64" s="70"/>
      <c r="B64" s="64"/>
      <c r="C64" s="64"/>
      <c r="D64" s="75"/>
    </row>
    <row r="65" spans="1:4" ht="4.5" customHeight="1">
      <c r="A65" s="56"/>
      <c r="B65" s="67"/>
      <c r="C65" s="67"/>
      <c r="D65" s="61"/>
    </row>
    <row r="66" spans="1:4" ht="4.5" customHeight="1">
      <c r="A66" s="70"/>
      <c r="B66" s="64"/>
      <c r="C66" s="64"/>
      <c r="D66" s="73"/>
    </row>
    <row r="67" spans="1:4" ht="4.5" customHeight="1">
      <c r="A67" s="66"/>
      <c r="B67" s="64"/>
      <c r="C67" s="64"/>
      <c r="D67" s="75"/>
    </row>
    <row r="68" spans="1:4" ht="17.25" customHeight="1">
      <c r="A68" s="56"/>
      <c r="B68" s="67"/>
      <c r="C68" s="67"/>
      <c r="D68" s="61"/>
    </row>
    <row r="69" spans="1:4" ht="3.75" customHeight="1">
      <c r="A69" s="70"/>
      <c r="B69" s="64"/>
      <c r="C69" s="64"/>
      <c r="D69" s="76"/>
    </row>
    <row r="70" spans="1:4" ht="3.75" customHeight="1">
      <c r="A70" s="70"/>
      <c r="B70" s="64"/>
      <c r="C70" s="64"/>
      <c r="D70" s="61"/>
    </row>
    <row r="71" spans="1:4" ht="15.75" customHeight="1">
      <c r="A71" s="70"/>
      <c r="B71" s="64"/>
      <c r="C71" s="64"/>
      <c r="D71" s="76"/>
    </row>
    <row r="72" spans="1:4" ht="30.75" customHeight="1">
      <c r="A72" s="70"/>
      <c r="B72" s="64"/>
      <c r="C72" s="64"/>
      <c r="D72" s="75"/>
    </row>
    <row r="73" spans="1:4" ht="18.75" customHeight="1">
      <c r="A73" s="70"/>
      <c r="B73" s="57"/>
      <c r="C73" s="58"/>
      <c r="D73" s="59"/>
    </row>
    <row r="74" spans="1:4" ht="15.75">
      <c r="A74" s="78"/>
      <c r="B74" s="57"/>
      <c r="C74" s="79"/>
      <c r="D74" s="59"/>
    </row>
    <row r="75" spans="1:4" ht="15.75">
      <c r="A75" s="70"/>
      <c r="B75" s="57"/>
      <c r="C75" s="60"/>
      <c r="D75" s="61"/>
    </row>
    <row r="76" spans="1:4" ht="15.75">
      <c r="A76" s="70"/>
      <c r="B76" s="71"/>
      <c r="C76" s="72"/>
      <c r="D76" s="76"/>
    </row>
    <row r="77" spans="1:4" ht="15.75">
      <c r="A77" s="80"/>
      <c r="B77" s="64"/>
      <c r="C77" s="64"/>
      <c r="D77" s="75"/>
    </row>
    <row r="78" spans="1:4" ht="15.75">
      <c r="A78" s="70"/>
      <c r="B78" s="64"/>
      <c r="C78" s="64"/>
      <c r="D78" s="76"/>
    </row>
    <row r="79" spans="1:4" ht="15.75">
      <c r="A79" s="70"/>
      <c r="B79" s="64"/>
      <c r="C79" s="64"/>
      <c r="D79" s="75"/>
    </row>
    <row r="80" spans="1:4" ht="3.75" customHeight="1">
      <c r="A80" s="70"/>
      <c r="B80" s="57"/>
      <c r="C80" s="67"/>
      <c r="D80" s="76"/>
    </row>
    <row r="81" spans="1:4" ht="3.75" customHeight="1">
      <c r="A81" s="70"/>
      <c r="B81" s="71"/>
      <c r="C81" s="64"/>
      <c r="D81" s="76"/>
    </row>
    <row r="82" spans="1:4" ht="3.75" customHeight="1">
      <c r="A82" s="70"/>
      <c r="B82" s="71"/>
      <c r="C82" s="64"/>
      <c r="D82" s="75"/>
    </row>
    <row r="83" spans="1:4" ht="15.75">
      <c r="A83" s="56"/>
      <c r="B83" s="67"/>
      <c r="C83" s="67"/>
      <c r="D83" s="61"/>
    </row>
    <row r="84" spans="1:4" ht="15.75">
      <c r="A84" s="70"/>
      <c r="B84" s="64"/>
      <c r="C84" s="64"/>
      <c r="D84" s="76"/>
    </row>
    <row r="85" spans="1:4" ht="15.75">
      <c r="A85" s="70"/>
      <c r="B85" s="64"/>
      <c r="C85" s="64"/>
      <c r="D85" s="75"/>
    </row>
    <row r="86" spans="1:4" ht="4.5" customHeight="1">
      <c r="A86" s="70"/>
      <c r="B86" s="64"/>
      <c r="C86" s="81"/>
      <c r="D86" s="76"/>
    </row>
    <row r="87" spans="1:4" ht="4.5" customHeight="1">
      <c r="A87" s="70"/>
      <c r="B87" s="64"/>
      <c r="C87" s="81"/>
      <c r="D87" s="74"/>
    </row>
    <row r="88" spans="1:4" ht="3.75" customHeight="1">
      <c r="A88" s="82"/>
      <c r="B88" s="83"/>
      <c r="C88" s="83"/>
      <c r="D88" s="84"/>
    </row>
    <row r="89" spans="1:4" ht="3" customHeight="1">
      <c r="A89" s="82"/>
      <c r="B89" s="83"/>
      <c r="C89" s="83"/>
      <c r="D89" s="84"/>
    </row>
    <row r="90" spans="1:4" ht="3.75" customHeight="1">
      <c r="A90" s="70"/>
      <c r="B90" s="64"/>
      <c r="C90" s="81"/>
      <c r="D90" s="74"/>
    </row>
    <row r="91" spans="1:4" ht="3.75" customHeight="1">
      <c r="A91" s="85"/>
      <c r="B91" s="67"/>
      <c r="C91" s="83"/>
      <c r="D91" s="86"/>
    </row>
    <row r="92" spans="1:4" ht="3.75" customHeight="1">
      <c r="A92" s="70"/>
      <c r="B92" s="64"/>
      <c r="C92" s="81"/>
      <c r="D92" s="86"/>
    </row>
    <row r="93" spans="1:4" ht="3.75" customHeight="1">
      <c r="A93" s="70"/>
      <c r="B93" s="64"/>
      <c r="C93" s="81"/>
      <c r="D93" s="74"/>
    </row>
    <row r="94" spans="1:4" ht="3.75" customHeight="1">
      <c r="A94" s="56"/>
      <c r="B94" s="87"/>
      <c r="C94" s="87"/>
      <c r="D94" s="88"/>
    </row>
    <row r="95" spans="1:4" ht="3.75" customHeight="1">
      <c r="A95" s="89"/>
      <c r="B95" s="64"/>
      <c r="C95" s="64"/>
      <c r="D95" s="73"/>
    </row>
    <row r="96" spans="1:4" ht="3.75" customHeight="1">
      <c r="A96" s="70"/>
      <c r="B96" s="64"/>
      <c r="C96" s="64"/>
      <c r="D96" s="75"/>
    </row>
    <row r="97" spans="1:4" ht="3.75" customHeight="1">
      <c r="A97" s="70"/>
      <c r="B97" s="64"/>
      <c r="C97" s="64"/>
      <c r="D97" s="75"/>
    </row>
    <row r="98" spans="1:4" ht="3.75" customHeight="1">
      <c r="A98" s="70"/>
      <c r="B98" s="64"/>
      <c r="C98" s="64"/>
      <c r="D98" s="75"/>
    </row>
    <row r="99" spans="1:4" ht="3.75" customHeight="1">
      <c r="A99" s="56"/>
      <c r="B99" s="67"/>
      <c r="C99" s="67"/>
      <c r="D99" s="68"/>
    </row>
    <row r="100" spans="1:4" ht="3.75" customHeight="1">
      <c r="A100" s="70"/>
      <c r="B100" s="64"/>
      <c r="C100" s="64"/>
      <c r="D100" s="73"/>
    </row>
    <row r="101" spans="1:4" ht="3.75" customHeight="1">
      <c r="A101" s="70"/>
      <c r="B101" s="64"/>
      <c r="C101" s="64"/>
      <c r="D101" s="73"/>
    </row>
    <row r="102" spans="1:4" ht="4.5" customHeight="1">
      <c r="A102" s="70"/>
      <c r="B102" s="64"/>
      <c r="C102" s="64"/>
      <c r="D102" s="75"/>
    </row>
    <row r="103" spans="1:4" ht="3.75" customHeight="1">
      <c r="A103" s="56"/>
      <c r="B103" s="67"/>
      <c r="C103" s="67"/>
      <c r="D103" s="68"/>
    </row>
    <row r="104" spans="1:4" ht="3.75" customHeight="1">
      <c r="A104" s="70"/>
      <c r="B104" s="64"/>
      <c r="C104" s="64"/>
      <c r="D104" s="75"/>
    </row>
    <row r="105" spans="1:4" ht="19.5">
      <c r="A105" s="101"/>
      <c r="B105" s="101"/>
      <c r="C105" s="101"/>
      <c r="D105" s="90"/>
    </row>
    <row r="106" spans="1:4" ht="12.75">
      <c r="A106" s="91" t="s">
        <v>19</v>
      </c>
      <c r="B106" s="92"/>
      <c r="C106" s="92"/>
      <c r="D106" s="92"/>
    </row>
    <row r="107" spans="1:4" ht="12.75">
      <c r="A107" s="93"/>
      <c r="B107" s="93"/>
      <c r="C107" s="93"/>
      <c r="D107" s="93"/>
    </row>
    <row r="108" spans="1:4" ht="12.75">
      <c r="A108" s="93"/>
      <c r="B108" s="93"/>
      <c r="C108" s="93"/>
      <c r="D108" s="93"/>
    </row>
    <row r="109" spans="1:4" ht="12.75">
      <c r="A109" s="93"/>
      <c r="B109" s="93"/>
      <c r="C109" s="93"/>
      <c r="D109" s="93"/>
    </row>
    <row r="110" spans="1:4" ht="12.75">
      <c r="A110" s="93"/>
      <c r="B110" s="93"/>
      <c r="C110" s="93"/>
      <c r="D110" s="93"/>
    </row>
    <row r="111" spans="1:4" ht="12.75">
      <c r="A111" s="93"/>
      <c r="B111" s="93"/>
      <c r="C111" s="93"/>
      <c r="D111" s="93"/>
    </row>
    <row r="112" spans="1:4" ht="12.75">
      <c r="A112" s="93"/>
      <c r="B112" s="93"/>
      <c r="C112" s="93"/>
      <c r="D112" s="93"/>
    </row>
    <row r="113" spans="1:4" ht="12.75">
      <c r="A113" s="93"/>
      <c r="B113" s="93"/>
      <c r="C113" s="93"/>
      <c r="D113" s="93"/>
    </row>
    <row r="114" spans="1:4" ht="12.75">
      <c r="A114" s="93"/>
      <c r="B114" s="93"/>
      <c r="C114" s="93"/>
      <c r="D114" s="93"/>
    </row>
    <row r="115" spans="1:4" ht="12.75">
      <c r="A115" s="93"/>
      <c r="B115" s="93"/>
      <c r="C115" s="93"/>
      <c r="D115" s="93"/>
    </row>
    <row r="116" spans="1:4" ht="12.75">
      <c r="A116" s="93"/>
      <c r="B116" s="93"/>
      <c r="C116" s="93"/>
      <c r="D116" s="93"/>
    </row>
    <row r="117" spans="1:4" ht="12.75">
      <c r="A117" s="93"/>
      <c r="B117" s="93"/>
      <c r="C117" s="93"/>
      <c r="D117" s="93"/>
    </row>
    <row r="118" spans="1:4" ht="12.75">
      <c r="A118" s="93"/>
      <c r="B118" s="93"/>
      <c r="C118" s="93"/>
      <c r="D118" s="93"/>
    </row>
    <row r="119" spans="1:4" ht="12.75">
      <c r="A119" s="93"/>
      <c r="B119" s="93"/>
      <c r="C119" s="93"/>
      <c r="D119" s="93"/>
    </row>
    <row r="120" spans="1:4" ht="12.75">
      <c r="A120" s="93"/>
      <c r="B120" s="93"/>
      <c r="C120" s="93"/>
      <c r="D120" s="93"/>
    </row>
    <row r="121" spans="1:4" ht="12.75">
      <c r="A121" s="93"/>
      <c r="B121" s="93"/>
      <c r="C121" s="93"/>
      <c r="D121" s="93"/>
    </row>
    <row r="122" spans="1:4" ht="12.75">
      <c r="A122" s="93"/>
      <c r="B122" s="93"/>
      <c r="C122" s="93"/>
      <c r="D122" s="93"/>
    </row>
    <row r="123" spans="1:4" ht="12.75">
      <c r="A123" s="93"/>
      <c r="B123" s="93"/>
      <c r="C123" s="93"/>
      <c r="D123" s="93"/>
    </row>
    <row r="124" spans="1:4" ht="12.75">
      <c r="A124" s="93"/>
      <c r="B124" s="93"/>
      <c r="C124" s="93"/>
      <c r="D124" s="93"/>
    </row>
    <row r="125" spans="1:4" ht="12.75">
      <c r="A125" s="93"/>
      <c r="B125" s="93"/>
      <c r="C125" s="93"/>
      <c r="D125" s="93"/>
    </row>
    <row r="126" spans="1:4" ht="12.75">
      <c r="A126" s="93"/>
      <c r="B126" s="93"/>
      <c r="C126" s="93"/>
      <c r="D126" s="93"/>
    </row>
    <row r="127" spans="1:4" ht="12.75">
      <c r="A127" s="93"/>
      <c r="B127" s="93"/>
      <c r="C127" s="93"/>
      <c r="D127" s="93"/>
    </row>
    <row r="128" spans="1:4" ht="12.75">
      <c r="A128" s="93"/>
      <c r="B128" s="93"/>
      <c r="C128" s="93"/>
      <c r="D128" s="93"/>
    </row>
    <row r="129" spans="1:4" ht="12.75">
      <c r="A129" s="93"/>
      <c r="B129" s="93"/>
      <c r="C129" s="93"/>
      <c r="D129" s="93"/>
    </row>
    <row r="130" spans="1:4" ht="12.75">
      <c r="A130" s="93"/>
      <c r="B130" s="93"/>
      <c r="C130" s="93"/>
      <c r="D130" s="93"/>
    </row>
    <row r="131" spans="1:4" ht="12.75">
      <c r="A131" s="93"/>
      <c r="B131" s="93"/>
      <c r="C131" s="93"/>
      <c r="D131" s="93"/>
    </row>
    <row r="132" spans="1:4" ht="12.75">
      <c r="A132" s="93"/>
      <c r="B132" s="93"/>
      <c r="C132" s="93"/>
      <c r="D132" s="93"/>
    </row>
    <row r="133" spans="1:4" ht="12.75">
      <c r="A133" s="93"/>
      <c r="B133" s="93"/>
      <c r="C133" s="93"/>
      <c r="D133" s="93"/>
    </row>
    <row r="134" spans="1:4" ht="12.75">
      <c r="A134" s="93"/>
      <c r="B134" s="93"/>
      <c r="C134" s="93"/>
      <c r="D134" s="93"/>
    </row>
    <row r="135" spans="1:4" ht="12.75">
      <c r="A135" s="93"/>
      <c r="B135" s="93"/>
      <c r="C135" s="93"/>
      <c r="D135" s="93"/>
    </row>
    <row r="136" spans="1:4" ht="12.75">
      <c r="A136" s="93"/>
      <c r="B136" s="93"/>
      <c r="C136" s="93"/>
      <c r="D136" s="93"/>
    </row>
    <row r="137" spans="1:4" ht="12.75">
      <c r="A137" s="93"/>
      <c r="B137" s="93"/>
      <c r="C137" s="93"/>
      <c r="D137" s="93"/>
    </row>
    <row r="138" spans="1:4" ht="12.75">
      <c r="A138" s="93"/>
      <c r="B138" s="93"/>
      <c r="C138" s="93"/>
      <c r="D138" s="93"/>
    </row>
    <row r="139" spans="1:4" ht="12.75">
      <c r="A139" s="93"/>
      <c r="B139" s="93"/>
      <c r="C139" s="93"/>
      <c r="D139" s="93"/>
    </row>
    <row r="140" spans="1:4" ht="12.75">
      <c r="A140" s="93"/>
      <c r="B140" s="93"/>
      <c r="C140" s="93"/>
      <c r="D140" s="93"/>
    </row>
    <row r="141" spans="1:4" ht="12.75">
      <c r="A141" s="93"/>
      <c r="B141" s="93"/>
      <c r="C141" s="93"/>
      <c r="D141" s="93"/>
    </row>
    <row r="142" spans="1:4" ht="12.75">
      <c r="A142" s="93"/>
      <c r="B142" s="93"/>
      <c r="C142" s="93"/>
      <c r="D142" s="93"/>
    </row>
    <row r="143" spans="1:4" ht="12.75">
      <c r="A143" s="93"/>
      <c r="B143" s="93"/>
      <c r="C143" s="93"/>
      <c r="D143" s="93"/>
    </row>
    <row r="144" spans="1:4" ht="12.75">
      <c r="A144" s="93"/>
      <c r="B144" s="93"/>
      <c r="C144" s="93"/>
      <c r="D144" s="93"/>
    </row>
    <row r="145" spans="1:4" ht="12.75">
      <c r="A145" s="93"/>
      <c r="B145" s="93"/>
      <c r="C145" s="93"/>
      <c r="D145" s="93"/>
    </row>
    <row r="146" spans="1:4" ht="12.75">
      <c r="A146" s="93"/>
      <c r="B146" s="93"/>
      <c r="C146" s="93"/>
      <c r="D146" s="93"/>
    </row>
    <row r="147" spans="1:4" ht="12.75">
      <c r="A147" s="93"/>
      <c r="B147" s="93"/>
      <c r="C147" s="93"/>
      <c r="D147" s="93"/>
    </row>
    <row r="148" spans="1:4" ht="12.75">
      <c r="A148" s="93"/>
      <c r="B148" s="93"/>
      <c r="C148" s="93"/>
      <c r="D148" s="93"/>
    </row>
    <row r="149" spans="1:4" ht="12.75">
      <c r="A149" s="93"/>
      <c r="B149" s="93"/>
      <c r="C149" s="93"/>
      <c r="D149" s="93"/>
    </row>
    <row r="150" spans="1:4" ht="12.75">
      <c r="A150" s="93"/>
      <c r="B150" s="93"/>
      <c r="C150" s="93"/>
      <c r="D150" s="93"/>
    </row>
    <row r="151" spans="1:4" ht="12.75">
      <c r="A151" s="93"/>
      <c r="B151" s="93"/>
      <c r="C151" s="93"/>
      <c r="D151" s="93"/>
    </row>
    <row r="152" spans="1:4" ht="12.75">
      <c r="A152" s="93"/>
      <c r="B152" s="93"/>
      <c r="C152" s="93"/>
      <c r="D152" s="93"/>
    </row>
    <row r="153" spans="1:4" ht="12.75">
      <c r="A153" s="93"/>
      <c r="B153" s="93"/>
      <c r="C153" s="93"/>
      <c r="D153" s="93"/>
    </row>
    <row r="154" spans="1:4" ht="12.75">
      <c r="A154" s="93"/>
      <c r="B154" s="93"/>
      <c r="C154" s="93"/>
      <c r="D154" s="93"/>
    </row>
    <row r="155" spans="1:4" ht="12.75">
      <c r="A155" s="93"/>
      <c r="B155" s="93"/>
      <c r="C155" s="93"/>
      <c r="D155" s="93"/>
    </row>
    <row r="156" spans="1:4" ht="12.75">
      <c r="A156" s="93"/>
      <c r="B156" s="93"/>
      <c r="C156" s="93"/>
      <c r="D156" s="93"/>
    </row>
    <row r="157" spans="1:4" ht="12.75">
      <c r="A157" s="93"/>
      <c r="B157" s="93"/>
      <c r="C157" s="93"/>
      <c r="D157" s="93"/>
    </row>
    <row r="158" spans="1:4" ht="12.75">
      <c r="A158" s="93"/>
      <c r="B158" s="93"/>
      <c r="C158" s="93"/>
      <c r="D158" s="93"/>
    </row>
    <row r="159" spans="1:4" ht="12.75">
      <c r="A159" s="93"/>
      <c r="B159" s="93"/>
      <c r="C159" s="93"/>
      <c r="D159" s="93"/>
    </row>
    <row r="160" spans="1:4" ht="12.75">
      <c r="A160" s="93"/>
      <c r="B160" s="93"/>
      <c r="C160" s="93"/>
      <c r="D160" s="93"/>
    </row>
    <row r="161" spans="1:4" ht="12.75">
      <c r="A161" s="93"/>
      <c r="B161" s="93"/>
      <c r="C161" s="93"/>
      <c r="D161" s="93"/>
    </row>
    <row r="162" spans="1:4" ht="12.75">
      <c r="A162" s="93"/>
      <c r="B162" s="93"/>
      <c r="C162" s="93"/>
      <c r="D162" s="93"/>
    </row>
    <row r="163" spans="1:4" ht="12.75">
      <c r="A163" s="93"/>
      <c r="B163" s="93"/>
      <c r="C163" s="93"/>
      <c r="D163" s="93"/>
    </row>
    <row r="164" spans="1:4" ht="12.75">
      <c r="A164" s="93"/>
      <c r="B164" s="93"/>
      <c r="C164" s="93"/>
      <c r="D164" s="93"/>
    </row>
    <row r="165" spans="1:4" ht="12.75">
      <c r="A165" s="93"/>
      <c r="B165" s="93"/>
      <c r="C165" s="93"/>
      <c r="D165" s="93"/>
    </row>
    <row r="166" spans="1:4" ht="12.75">
      <c r="A166" s="93"/>
      <c r="B166" s="93"/>
      <c r="C166" s="93"/>
      <c r="D166" s="93"/>
    </row>
    <row r="167" spans="1:4" ht="12.75">
      <c r="A167" s="93"/>
      <c r="B167" s="93"/>
      <c r="C167" s="93"/>
      <c r="D167" s="93"/>
    </row>
    <row r="168" spans="1:4" ht="12.75">
      <c r="A168" s="93"/>
      <c r="B168" s="93"/>
      <c r="C168" s="93"/>
      <c r="D168" s="93"/>
    </row>
    <row r="169" spans="1:4" ht="12.75">
      <c r="A169" s="93"/>
      <c r="B169" s="93"/>
      <c r="C169" s="93"/>
      <c r="D169" s="93"/>
    </row>
    <row r="170" spans="1:4" ht="12.75">
      <c r="A170" s="93"/>
      <c r="B170" s="93"/>
      <c r="C170" s="93"/>
      <c r="D170" s="93"/>
    </row>
    <row r="171" spans="1:4" ht="12.75">
      <c r="A171" s="93"/>
      <c r="B171" s="93"/>
      <c r="C171" s="93"/>
      <c r="D171" s="93"/>
    </row>
    <row r="172" spans="1:4" ht="12.75">
      <c r="A172" s="93"/>
      <c r="B172" s="93"/>
      <c r="C172" s="93"/>
      <c r="D172" s="93"/>
    </row>
    <row r="173" spans="1:4" ht="12.75">
      <c r="A173" s="93"/>
      <c r="B173" s="93"/>
      <c r="C173" s="93"/>
      <c r="D173" s="93"/>
    </row>
    <row r="174" spans="1:4" ht="12.75">
      <c r="A174" s="93"/>
      <c r="B174" s="93"/>
      <c r="C174" s="93"/>
      <c r="D174" s="93"/>
    </row>
    <row r="175" spans="1:4" ht="12.75">
      <c r="A175" s="93"/>
      <c r="B175" s="93"/>
      <c r="C175" s="93"/>
      <c r="D175" s="93"/>
    </row>
    <row r="176" spans="1:4" ht="12.75">
      <c r="A176" s="93"/>
      <c r="B176" s="93"/>
      <c r="C176" s="93"/>
      <c r="D176" s="93"/>
    </row>
    <row r="177" spans="1:4" ht="12.75">
      <c r="A177" s="93"/>
      <c r="B177" s="93"/>
      <c r="C177" s="93"/>
      <c r="D177" s="93"/>
    </row>
    <row r="178" spans="1:4" ht="12.75">
      <c r="A178" s="93"/>
      <c r="B178" s="93"/>
      <c r="C178" s="93"/>
      <c r="D178" s="93"/>
    </row>
    <row r="179" spans="1:4" ht="12.75">
      <c r="A179" s="93"/>
      <c r="B179" s="93"/>
      <c r="C179" s="93"/>
      <c r="D179" s="93"/>
    </row>
    <row r="180" spans="1:4" ht="12.75">
      <c r="A180" s="93"/>
      <c r="B180" s="93"/>
      <c r="C180" s="93"/>
      <c r="D180" s="93"/>
    </row>
    <row r="181" spans="1:4" ht="12.75">
      <c r="A181" s="93"/>
      <c r="B181" s="93"/>
      <c r="C181" s="93"/>
      <c r="D181" s="93"/>
    </row>
    <row r="182" spans="1:4" ht="12.75">
      <c r="A182" s="93"/>
      <c r="B182" s="93"/>
      <c r="C182" s="93"/>
      <c r="D182" s="93"/>
    </row>
    <row r="183" spans="1:4" ht="12.75">
      <c r="A183" s="93"/>
      <c r="B183" s="93"/>
      <c r="C183" s="93"/>
      <c r="D183" s="93"/>
    </row>
    <row r="184" spans="1:4" ht="12.75">
      <c r="A184" s="93"/>
      <c r="B184" s="93"/>
      <c r="C184" s="93"/>
      <c r="D184" s="93"/>
    </row>
    <row r="185" spans="1:4" ht="12.75">
      <c r="A185" s="93"/>
      <c r="B185" s="93"/>
      <c r="C185" s="93"/>
      <c r="D185" s="93"/>
    </row>
    <row r="186" spans="1:4" ht="12.75">
      <c r="A186" s="93"/>
      <c r="B186" s="93"/>
      <c r="C186" s="93"/>
      <c r="D186" s="93"/>
    </row>
    <row r="187" spans="1:4" ht="12.75">
      <c r="A187" s="93"/>
      <c r="B187" s="93"/>
      <c r="C187" s="93"/>
      <c r="D187" s="93"/>
    </row>
    <row r="188" spans="1:4" ht="12.75">
      <c r="A188" s="93"/>
      <c r="B188" s="93"/>
      <c r="C188" s="93"/>
      <c r="D188" s="93"/>
    </row>
    <row r="189" spans="1:4" ht="12.75">
      <c r="A189" s="93"/>
      <c r="B189" s="93"/>
      <c r="C189" s="93"/>
      <c r="D189" s="93"/>
    </row>
    <row r="190" spans="1:4" ht="12.75">
      <c r="A190" s="93"/>
      <c r="B190" s="93"/>
      <c r="C190" s="93"/>
      <c r="D190" s="93"/>
    </row>
    <row r="191" spans="1:4" ht="12.75">
      <c r="A191" s="93"/>
      <c r="B191" s="93"/>
      <c r="C191" s="93"/>
      <c r="D191" s="93"/>
    </row>
    <row r="192" spans="1:4" ht="12.75">
      <c r="A192" s="93"/>
      <c r="B192" s="93"/>
      <c r="C192" s="93"/>
      <c r="D192" s="93"/>
    </row>
    <row r="193" spans="1:4" ht="12.75">
      <c r="A193" s="93"/>
      <c r="B193" s="93"/>
      <c r="C193" s="93"/>
      <c r="D193" s="93"/>
    </row>
    <row r="194" spans="1:4" ht="12.75">
      <c r="A194" s="93"/>
      <c r="B194" s="93"/>
      <c r="C194" s="93"/>
      <c r="D194" s="93"/>
    </row>
    <row r="195" spans="1:4" ht="12.75">
      <c r="A195" s="93"/>
      <c r="B195" s="93"/>
      <c r="C195" s="93"/>
      <c r="D195" s="93"/>
    </row>
    <row r="196" spans="1:4" ht="12.75">
      <c r="A196" s="93"/>
      <c r="B196" s="93"/>
      <c r="C196" s="93"/>
      <c r="D196" s="93"/>
    </row>
    <row r="197" spans="1:4" ht="12.75">
      <c r="A197" s="93"/>
      <c r="B197" s="93"/>
      <c r="C197" s="93"/>
      <c r="D197" s="93"/>
    </row>
    <row r="198" spans="1:4" ht="12.75">
      <c r="A198" s="93"/>
      <c r="B198" s="93"/>
      <c r="C198" s="93"/>
      <c r="D198" s="93"/>
    </row>
    <row r="199" spans="1:4" ht="12.75">
      <c r="A199" s="93"/>
      <c r="B199" s="93"/>
      <c r="C199" s="93"/>
      <c r="D199" s="93"/>
    </row>
    <row r="200" spans="1:4" ht="12.75">
      <c r="A200" s="93"/>
      <c r="B200" s="93"/>
      <c r="C200" s="93"/>
      <c r="D200" s="93"/>
    </row>
    <row r="201" spans="1:4" ht="12.75">
      <c r="A201" s="93"/>
      <c r="B201" s="93"/>
      <c r="C201" s="93"/>
      <c r="D201" s="93"/>
    </row>
    <row r="202" spans="1:4" ht="12.75">
      <c r="A202" s="93"/>
      <c r="B202" s="93"/>
      <c r="C202" s="93"/>
      <c r="D202" s="93"/>
    </row>
    <row r="203" spans="1:4" ht="12.75">
      <c r="A203" s="93"/>
      <c r="B203" s="93"/>
      <c r="C203" s="93"/>
      <c r="D203" s="93"/>
    </row>
    <row r="204" spans="1:4" ht="12.75">
      <c r="A204" s="93"/>
      <c r="B204" s="93"/>
      <c r="C204" s="93"/>
      <c r="D204" s="93"/>
    </row>
    <row r="205" spans="1:4" ht="12.75">
      <c r="A205" s="93"/>
      <c r="B205" s="93"/>
      <c r="C205" s="93"/>
      <c r="D205" s="93"/>
    </row>
  </sheetData>
  <sheetProtection/>
  <mergeCells count="8">
    <mergeCell ref="A1:D1"/>
    <mergeCell ref="C2:D2"/>
    <mergeCell ref="A3:D3"/>
    <mergeCell ref="A7:B7"/>
    <mergeCell ref="A105:C105"/>
    <mergeCell ref="A4:D4"/>
    <mergeCell ref="A5:D5"/>
    <mergeCell ref="A6:D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6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4.75390625" style="0" customWidth="1"/>
    <col min="2" max="2" width="23.375" style="0" customWidth="1"/>
    <col min="3" max="3" width="49.00390625" style="0" customWidth="1"/>
    <col min="4" max="5" width="10.875" style="0" customWidth="1"/>
  </cols>
  <sheetData>
    <row r="1" spans="1:4" ht="15.75">
      <c r="A1" s="107" t="s">
        <v>207</v>
      </c>
      <c r="B1" s="107"/>
      <c r="C1" s="107"/>
      <c r="D1" s="107"/>
    </row>
    <row r="2" spans="1:4" ht="72.75" customHeight="1">
      <c r="A2" s="49"/>
      <c r="B2" s="49"/>
      <c r="C2" s="108" t="s">
        <v>202</v>
      </c>
      <c r="D2" s="108"/>
    </row>
    <row r="3" spans="1:4" ht="15.75" hidden="1">
      <c r="A3" s="109"/>
      <c r="B3" s="109"/>
      <c r="C3" s="109"/>
      <c r="D3" s="109"/>
    </row>
    <row r="4" spans="1:4" ht="15.75" hidden="1">
      <c r="A4" s="110"/>
      <c r="B4" s="110"/>
      <c r="C4" s="110"/>
      <c r="D4" s="110"/>
    </row>
    <row r="5" spans="1:4" ht="18.75">
      <c r="A5" s="111" t="s">
        <v>203</v>
      </c>
      <c r="B5" s="111"/>
      <c r="C5" s="111"/>
      <c r="D5" s="111"/>
    </row>
    <row r="6" spans="1:5" ht="63" customHeight="1">
      <c r="A6" s="112" t="s">
        <v>204</v>
      </c>
      <c r="B6" s="112"/>
      <c r="C6" s="112"/>
      <c r="D6" s="112"/>
      <c r="E6" s="113"/>
    </row>
    <row r="7" spans="1:5" ht="42.75">
      <c r="A7" s="105" t="s">
        <v>0</v>
      </c>
      <c r="B7" s="105"/>
      <c r="C7" s="4" t="s">
        <v>31</v>
      </c>
      <c r="D7" s="4" t="s">
        <v>205</v>
      </c>
      <c r="E7" s="4" t="s">
        <v>206</v>
      </c>
    </row>
    <row r="8" spans="1:5" ht="17.25" customHeight="1">
      <c r="A8" s="20" t="s">
        <v>1</v>
      </c>
      <c r="B8" s="21" t="s">
        <v>2</v>
      </c>
      <c r="C8" s="22" t="s">
        <v>191</v>
      </c>
      <c r="D8" s="23">
        <f>D9+D14+D19+D23+D31+D34+D45+D54+D65+D68</f>
        <v>657.8199999999999</v>
      </c>
      <c r="E8" s="23">
        <f>E9+E14+E19+E23+E31+E34+E45+E54+E65+E68</f>
        <v>686.09</v>
      </c>
    </row>
    <row r="9" spans="1:5" ht="16.5" customHeight="1">
      <c r="A9" s="24" t="s">
        <v>1</v>
      </c>
      <c r="B9" s="25" t="s">
        <v>3</v>
      </c>
      <c r="C9" s="11" t="s">
        <v>4</v>
      </c>
      <c r="D9" s="6">
        <f>D10</f>
        <v>362.92</v>
      </c>
      <c r="E9" s="6">
        <f>E10</f>
        <v>378.35</v>
      </c>
    </row>
    <row r="10" spans="1:5" ht="16.5" customHeight="1">
      <c r="A10" s="24" t="s">
        <v>1</v>
      </c>
      <c r="B10" s="25" t="s">
        <v>131</v>
      </c>
      <c r="C10" s="11" t="s">
        <v>5</v>
      </c>
      <c r="D10" s="6">
        <f>D11+D12+D13</f>
        <v>362.92</v>
      </c>
      <c r="E10" s="6">
        <f>E11+E12+E13</f>
        <v>378.35</v>
      </c>
    </row>
    <row r="11" spans="1:5" ht="96" customHeight="1">
      <c r="A11" s="26">
        <v>182</v>
      </c>
      <c r="B11" s="27" t="s">
        <v>64</v>
      </c>
      <c r="C11" s="28" t="s">
        <v>192</v>
      </c>
      <c r="D11" s="9">
        <v>362.82</v>
      </c>
      <c r="E11" s="9">
        <v>378.24</v>
      </c>
    </row>
    <row r="12" spans="1:5" ht="142.5" customHeight="1">
      <c r="A12" s="26">
        <v>182</v>
      </c>
      <c r="B12" s="27" t="s">
        <v>65</v>
      </c>
      <c r="C12" s="28" t="s">
        <v>193</v>
      </c>
      <c r="D12" s="9">
        <v>0.1</v>
      </c>
      <c r="E12" s="9">
        <v>0.11</v>
      </c>
    </row>
    <row r="13" spans="1:5" ht="3.75" customHeight="1">
      <c r="A13" s="29">
        <v>182</v>
      </c>
      <c r="B13" s="28" t="s">
        <v>24</v>
      </c>
      <c r="C13" s="28" t="s">
        <v>194</v>
      </c>
      <c r="D13" s="9"/>
      <c r="E13" s="9"/>
    </row>
    <row r="14" spans="1:5" ht="46.5" customHeight="1">
      <c r="A14" s="24" t="s">
        <v>1</v>
      </c>
      <c r="B14" s="25" t="s">
        <v>105</v>
      </c>
      <c r="C14" s="12" t="s">
        <v>104</v>
      </c>
      <c r="D14" s="16">
        <f>D15</f>
        <v>103.25999999999999</v>
      </c>
      <c r="E14" s="16">
        <f>E15</f>
        <v>112.63999999999999</v>
      </c>
    </row>
    <row r="15" spans="1:5" ht="48" customHeight="1">
      <c r="A15" s="30">
        <v>100</v>
      </c>
      <c r="B15" s="12" t="s">
        <v>96</v>
      </c>
      <c r="C15" s="12" t="s">
        <v>97</v>
      </c>
      <c r="D15" s="16">
        <f>D16+D17+D18</f>
        <v>103.25999999999999</v>
      </c>
      <c r="E15" s="16">
        <f>E16+E17+E18</f>
        <v>112.63999999999999</v>
      </c>
    </row>
    <row r="16" spans="1:5" ht="93.75" customHeight="1">
      <c r="A16" s="29">
        <v>100</v>
      </c>
      <c r="B16" s="28" t="s">
        <v>98</v>
      </c>
      <c r="C16" s="28" t="s">
        <v>132</v>
      </c>
      <c r="D16" s="9">
        <v>38.55</v>
      </c>
      <c r="E16" s="9">
        <v>42.05</v>
      </c>
    </row>
    <row r="17" spans="1:5" ht="111" customHeight="1">
      <c r="A17" s="29">
        <v>100</v>
      </c>
      <c r="B17" s="28" t="s">
        <v>99</v>
      </c>
      <c r="C17" s="28" t="s">
        <v>133</v>
      </c>
      <c r="D17" s="9">
        <v>0.36</v>
      </c>
      <c r="E17" s="9">
        <v>0.4</v>
      </c>
    </row>
    <row r="18" spans="1:5" ht="94.5" customHeight="1">
      <c r="A18" s="29">
        <v>100</v>
      </c>
      <c r="B18" s="28" t="s">
        <v>100</v>
      </c>
      <c r="C18" s="28" t="s">
        <v>134</v>
      </c>
      <c r="D18" s="9">
        <v>64.35</v>
      </c>
      <c r="E18" s="9">
        <v>70.19</v>
      </c>
    </row>
    <row r="19" spans="1:5" ht="3" customHeight="1">
      <c r="A19" s="31" t="s">
        <v>1</v>
      </c>
      <c r="B19" s="25" t="s">
        <v>6</v>
      </c>
      <c r="C19" s="11" t="s">
        <v>7</v>
      </c>
      <c r="D19" s="6">
        <f>D20</f>
        <v>0</v>
      </c>
      <c r="E19" s="6">
        <f>E20</f>
        <v>0</v>
      </c>
    </row>
    <row r="20" spans="1:5" ht="3.75" customHeight="1">
      <c r="A20" s="31" t="s">
        <v>1</v>
      </c>
      <c r="B20" s="32" t="s">
        <v>68</v>
      </c>
      <c r="C20" s="33" t="s">
        <v>9</v>
      </c>
      <c r="D20" s="15">
        <f>D21+D22</f>
        <v>0</v>
      </c>
      <c r="E20" s="15">
        <f>E21+E22</f>
        <v>0</v>
      </c>
    </row>
    <row r="21" spans="1:5" ht="3.75" customHeight="1">
      <c r="A21" s="31" t="s">
        <v>8</v>
      </c>
      <c r="B21" s="32" t="s">
        <v>171</v>
      </c>
      <c r="C21" s="33" t="s">
        <v>9</v>
      </c>
      <c r="D21" s="13"/>
      <c r="E21" s="13"/>
    </row>
    <row r="22" spans="1:5" ht="3" customHeight="1">
      <c r="A22" s="31" t="s">
        <v>8</v>
      </c>
      <c r="B22" s="32" t="s">
        <v>51</v>
      </c>
      <c r="C22" s="34" t="s">
        <v>52</v>
      </c>
      <c r="D22" s="7"/>
      <c r="E22" s="7"/>
    </row>
    <row r="23" spans="1:5" ht="17.25" customHeight="1">
      <c r="A23" s="24" t="s">
        <v>1</v>
      </c>
      <c r="B23" s="25" t="s">
        <v>20</v>
      </c>
      <c r="C23" s="11" t="s">
        <v>21</v>
      </c>
      <c r="D23" s="6">
        <f>D24+D26</f>
        <v>92.83999999999999</v>
      </c>
      <c r="E23" s="6">
        <f>E24+E26</f>
        <v>93.6</v>
      </c>
    </row>
    <row r="24" spans="1:5" ht="16.5" customHeight="1">
      <c r="A24" s="31" t="s">
        <v>1</v>
      </c>
      <c r="B24" s="28" t="s">
        <v>32</v>
      </c>
      <c r="C24" s="28" t="s">
        <v>33</v>
      </c>
      <c r="D24" s="8">
        <f>D25</f>
        <v>21.74</v>
      </c>
      <c r="E24" s="8">
        <f>E25</f>
        <v>22.5</v>
      </c>
    </row>
    <row r="25" spans="1:5" ht="63" customHeight="1">
      <c r="A25" s="31" t="s">
        <v>8</v>
      </c>
      <c r="B25" s="28" t="s">
        <v>34</v>
      </c>
      <c r="C25" s="28" t="s">
        <v>135</v>
      </c>
      <c r="D25" s="7">
        <v>21.74</v>
      </c>
      <c r="E25" s="7">
        <v>22.5</v>
      </c>
    </row>
    <row r="26" spans="1:5" ht="15.75" customHeight="1">
      <c r="A26" s="31" t="s">
        <v>1</v>
      </c>
      <c r="B26" s="28" t="s">
        <v>35</v>
      </c>
      <c r="C26" s="28" t="s">
        <v>36</v>
      </c>
      <c r="D26" s="8">
        <f>D27+D29</f>
        <v>71.1</v>
      </c>
      <c r="E26" s="8">
        <f>E27+E29</f>
        <v>71.1</v>
      </c>
    </row>
    <row r="27" spans="1:5" ht="16.5" customHeight="1">
      <c r="A27" s="31" t="s">
        <v>1</v>
      </c>
      <c r="B27" s="28" t="s">
        <v>120</v>
      </c>
      <c r="C27" s="28" t="s">
        <v>119</v>
      </c>
      <c r="D27" s="8">
        <f>D28</f>
        <v>40</v>
      </c>
      <c r="E27" s="8">
        <f>E28</f>
        <v>40</v>
      </c>
    </row>
    <row r="28" spans="1:5" ht="46.5" customHeight="1">
      <c r="A28" s="29">
        <v>182</v>
      </c>
      <c r="B28" s="28" t="s">
        <v>118</v>
      </c>
      <c r="C28" s="28" t="s">
        <v>121</v>
      </c>
      <c r="D28" s="7">
        <v>40</v>
      </c>
      <c r="E28" s="7">
        <v>40</v>
      </c>
    </row>
    <row r="29" spans="1:5" ht="16.5" customHeight="1">
      <c r="A29" s="31" t="s">
        <v>1</v>
      </c>
      <c r="B29" s="28" t="s">
        <v>122</v>
      </c>
      <c r="C29" s="28" t="s">
        <v>123</v>
      </c>
      <c r="D29" s="8">
        <f>D30</f>
        <v>31.1</v>
      </c>
      <c r="E29" s="8">
        <f>E30</f>
        <v>31.1</v>
      </c>
    </row>
    <row r="30" spans="1:5" ht="45.75" customHeight="1">
      <c r="A30" s="29">
        <v>182</v>
      </c>
      <c r="B30" s="28" t="s">
        <v>124</v>
      </c>
      <c r="C30" s="28" t="s">
        <v>125</v>
      </c>
      <c r="D30" s="7">
        <v>31.1</v>
      </c>
      <c r="E30" s="7">
        <v>31.1</v>
      </c>
    </row>
    <row r="31" spans="1:5" ht="16.5" customHeight="1">
      <c r="A31" s="31" t="s">
        <v>1</v>
      </c>
      <c r="B31" s="25" t="s">
        <v>10</v>
      </c>
      <c r="C31" s="11" t="s">
        <v>11</v>
      </c>
      <c r="D31" s="6">
        <f>D32</f>
        <v>5.17</v>
      </c>
      <c r="E31" s="6">
        <f>E32</f>
        <v>5.41</v>
      </c>
    </row>
    <row r="32" spans="1:5" ht="63.75" customHeight="1">
      <c r="A32" s="31" t="s">
        <v>1</v>
      </c>
      <c r="B32" s="28" t="s">
        <v>201</v>
      </c>
      <c r="C32" s="28" t="s">
        <v>37</v>
      </c>
      <c r="D32" s="8">
        <f>D33</f>
        <v>5.17</v>
      </c>
      <c r="E32" s="8">
        <f>E33</f>
        <v>5.41</v>
      </c>
    </row>
    <row r="33" spans="1:5" ht="109.5" customHeight="1">
      <c r="A33" s="31"/>
      <c r="B33" s="28" t="s">
        <v>38</v>
      </c>
      <c r="C33" s="28" t="s">
        <v>39</v>
      </c>
      <c r="D33" s="7">
        <v>5.17</v>
      </c>
      <c r="E33" s="7">
        <v>5.41</v>
      </c>
    </row>
    <row r="34" spans="1:5" ht="62.25" customHeight="1">
      <c r="A34" s="31" t="s">
        <v>1</v>
      </c>
      <c r="B34" s="25" t="s">
        <v>12</v>
      </c>
      <c r="C34" s="11" t="s">
        <v>13</v>
      </c>
      <c r="D34" s="6">
        <f>D35+D42</f>
        <v>40.019999999999996</v>
      </c>
      <c r="E34" s="6">
        <f>E35+E42</f>
        <v>41.839999999999996</v>
      </c>
    </row>
    <row r="35" spans="1:5" ht="108.75" customHeight="1">
      <c r="A35" s="31" t="s">
        <v>1</v>
      </c>
      <c r="B35" s="32" t="s">
        <v>130</v>
      </c>
      <c r="C35" s="28" t="s">
        <v>53</v>
      </c>
      <c r="D35" s="8">
        <f>D36+D38+D40</f>
        <v>38.72</v>
      </c>
      <c r="E35" s="8">
        <f>E36+E38+E40</f>
        <v>40.54</v>
      </c>
    </row>
    <row r="36" spans="1:5" ht="3" customHeight="1">
      <c r="A36" s="31" t="s">
        <v>1</v>
      </c>
      <c r="B36" s="28" t="s">
        <v>128</v>
      </c>
      <c r="C36" s="28" t="s">
        <v>126</v>
      </c>
      <c r="D36" s="8">
        <f>D37</f>
        <v>0</v>
      </c>
      <c r="E36" s="8">
        <f>E37</f>
        <v>0</v>
      </c>
    </row>
    <row r="37" spans="1:5" ht="3.75" customHeight="1">
      <c r="A37" s="31" t="s">
        <v>42</v>
      </c>
      <c r="B37" s="28" t="s">
        <v>127</v>
      </c>
      <c r="C37" s="28" t="s">
        <v>195</v>
      </c>
      <c r="D37" s="8"/>
      <c r="E37" s="8"/>
    </row>
    <row r="38" spans="1:5" ht="109.5" customHeight="1">
      <c r="A38" s="31" t="s">
        <v>1</v>
      </c>
      <c r="B38" s="28" t="s">
        <v>129</v>
      </c>
      <c r="C38" s="28" t="s">
        <v>136</v>
      </c>
      <c r="D38" s="8">
        <f>D39</f>
        <v>38.72</v>
      </c>
      <c r="E38" s="8">
        <f>E39</f>
        <v>40.54</v>
      </c>
    </row>
    <row r="39" spans="1:5" ht="93.75" customHeight="1">
      <c r="A39" s="31"/>
      <c r="B39" s="28" t="s">
        <v>40</v>
      </c>
      <c r="C39" s="28" t="s">
        <v>137</v>
      </c>
      <c r="D39" s="50">
        <v>38.72</v>
      </c>
      <c r="E39" s="50">
        <v>40.54</v>
      </c>
    </row>
    <row r="40" spans="1:5" ht="3.75" customHeight="1">
      <c r="A40" s="31" t="s">
        <v>1</v>
      </c>
      <c r="B40" s="28" t="s">
        <v>102</v>
      </c>
      <c r="C40" s="28" t="s">
        <v>103</v>
      </c>
      <c r="D40" s="8">
        <f>D41</f>
        <v>0</v>
      </c>
      <c r="E40" s="8">
        <f>E41</f>
        <v>0</v>
      </c>
    </row>
    <row r="41" spans="1:5" ht="4.5" customHeight="1">
      <c r="A41" s="31" t="s">
        <v>42</v>
      </c>
      <c r="B41" s="28" t="s">
        <v>101</v>
      </c>
      <c r="C41" s="28" t="s">
        <v>138</v>
      </c>
      <c r="D41" s="13"/>
      <c r="E41" s="13"/>
    </row>
    <row r="42" spans="1:5" ht="111" customHeight="1">
      <c r="A42" s="31" t="s">
        <v>1</v>
      </c>
      <c r="B42" s="28" t="s">
        <v>139</v>
      </c>
      <c r="C42" s="28" t="s">
        <v>140</v>
      </c>
      <c r="D42" s="8">
        <f>D43</f>
        <v>1.3</v>
      </c>
      <c r="E42" s="8">
        <f>E43</f>
        <v>1.3</v>
      </c>
    </row>
    <row r="43" spans="1:5" ht="109.5" customHeight="1">
      <c r="A43" s="31" t="s">
        <v>1</v>
      </c>
      <c r="B43" s="28" t="s">
        <v>196</v>
      </c>
      <c r="C43" s="28" t="s">
        <v>197</v>
      </c>
      <c r="D43" s="8">
        <f>D44</f>
        <v>1.3</v>
      </c>
      <c r="E43" s="8">
        <f>E44</f>
        <v>1.3</v>
      </c>
    </row>
    <row r="44" spans="1:5" ht="94.5" customHeight="1">
      <c r="A44" s="31"/>
      <c r="B44" s="28" t="s">
        <v>41</v>
      </c>
      <c r="C44" s="28" t="s">
        <v>141</v>
      </c>
      <c r="D44" s="7">
        <v>1.3</v>
      </c>
      <c r="E44" s="7">
        <v>1.3</v>
      </c>
    </row>
    <row r="45" spans="1:5" ht="46.5" customHeight="1">
      <c r="A45" s="24" t="s">
        <v>1</v>
      </c>
      <c r="B45" s="12" t="s">
        <v>25</v>
      </c>
      <c r="C45" s="12" t="s">
        <v>69</v>
      </c>
      <c r="D45" s="6">
        <f>D46+D49</f>
        <v>13.61</v>
      </c>
      <c r="E45" s="6">
        <f>E46+E49</f>
        <v>14.25</v>
      </c>
    </row>
    <row r="46" spans="1:5" ht="15" customHeight="1">
      <c r="A46" s="31" t="s">
        <v>1</v>
      </c>
      <c r="B46" s="28" t="s">
        <v>73</v>
      </c>
      <c r="C46" s="28" t="s">
        <v>70</v>
      </c>
      <c r="D46" s="8">
        <f>D47</f>
        <v>13.61</v>
      </c>
      <c r="E46" s="8">
        <f>E47</f>
        <v>14.25</v>
      </c>
    </row>
    <row r="47" spans="1:5" ht="31.5">
      <c r="A47" s="31" t="s">
        <v>1</v>
      </c>
      <c r="B47" s="35" t="s">
        <v>198</v>
      </c>
      <c r="C47" s="28" t="s">
        <v>199</v>
      </c>
      <c r="D47" s="8">
        <f>D48</f>
        <v>13.61</v>
      </c>
      <c r="E47" s="8">
        <f>E48</f>
        <v>14.25</v>
      </c>
    </row>
    <row r="48" spans="1:5" ht="47.25" customHeight="1">
      <c r="A48" s="31"/>
      <c r="B48" s="28" t="s">
        <v>71</v>
      </c>
      <c r="C48" s="28" t="s">
        <v>142</v>
      </c>
      <c r="D48" s="7">
        <v>13.61</v>
      </c>
      <c r="E48" s="7">
        <v>14.25</v>
      </c>
    </row>
    <row r="49" spans="1:5" ht="3.75" customHeight="1">
      <c r="A49" s="31" t="s">
        <v>1</v>
      </c>
      <c r="B49" s="28" t="s">
        <v>74</v>
      </c>
      <c r="C49" s="28" t="s">
        <v>72</v>
      </c>
      <c r="D49" s="16">
        <f>D50+D52</f>
        <v>0</v>
      </c>
      <c r="E49" s="16">
        <f>E50+E52</f>
        <v>0</v>
      </c>
    </row>
    <row r="50" spans="1:5" ht="4.5" customHeight="1">
      <c r="A50" s="31" t="s">
        <v>1</v>
      </c>
      <c r="B50" s="28" t="s">
        <v>76</v>
      </c>
      <c r="C50" s="28" t="s">
        <v>75</v>
      </c>
      <c r="D50" s="15">
        <f>D51</f>
        <v>0</v>
      </c>
      <c r="E50" s="15">
        <f>E51</f>
        <v>0</v>
      </c>
    </row>
    <row r="51" spans="1:5" ht="3.75" customHeight="1">
      <c r="A51" s="31" t="s">
        <v>42</v>
      </c>
      <c r="B51" s="28" t="s">
        <v>77</v>
      </c>
      <c r="C51" s="28" t="s">
        <v>143</v>
      </c>
      <c r="D51" s="7"/>
      <c r="E51" s="7"/>
    </row>
    <row r="52" spans="1:5" ht="3.75" customHeight="1">
      <c r="A52" s="31" t="s">
        <v>1</v>
      </c>
      <c r="B52" s="28" t="s">
        <v>79</v>
      </c>
      <c r="C52" s="28" t="s">
        <v>78</v>
      </c>
      <c r="D52" s="15">
        <f>D53</f>
        <v>0</v>
      </c>
      <c r="E52" s="15">
        <f>E53</f>
        <v>0</v>
      </c>
    </row>
    <row r="53" spans="1:5" ht="3.75" customHeight="1">
      <c r="A53" s="31" t="s">
        <v>42</v>
      </c>
      <c r="B53" s="28" t="s">
        <v>67</v>
      </c>
      <c r="C53" s="28" t="s">
        <v>144</v>
      </c>
      <c r="D53" s="7"/>
      <c r="E53" s="7"/>
    </row>
    <row r="54" spans="1:5" ht="3.75" customHeight="1">
      <c r="A54" s="24" t="s">
        <v>1</v>
      </c>
      <c r="B54" s="12" t="s">
        <v>22</v>
      </c>
      <c r="C54" s="12" t="s">
        <v>23</v>
      </c>
      <c r="D54" s="8">
        <f>D62</f>
        <v>0</v>
      </c>
      <c r="E54" s="8">
        <f>E62</f>
        <v>0</v>
      </c>
    </row>
    <row r="55" spans="1:5" ht="3.75" customHeight="1">
      <c r="A55" s="31" t="s">
        <v>1</v>
      </c>
      <c r="B55" s="28" t="s">
        <v>54</v>
      </c>
      <c r="C55" s="28" t="s">
        <v>146</v>
      </c>
      <c r="D55" s="8">
        <f>D56+D59</f>
        <v>0</v>
      </c>
      <c r="E55" s="8">
        <f>E56+E59</f>
        <v>0</v>
      </c>
    </row>
    <row r="56" spans="1:5" ht="3.75" customHeight="1">
      <c r="A56" s="31" t="s">
        <v>1</v>
      </c>
      <c r="B56" s="28" t="s">
        <v>106</v>
      </c>
      <c r="C56" s="28" t="s">
        <v>145</v>
      </c>
      <c r="D56" s="8">
        <f>D57+D58</f>
        <v>0</v>
      </c>
      <c r="E56" s="8">
        <f>E57+E58</f>
        <v>0</v>
      </c>
    </row>
    <row r="57" spans="1:5" ht="4.5" customHeight="1">
      <c r="A57" s="31" t="s">
        <v>42</v>
      </c>
      <c r="B57" s="28" t="s">
        <v>107</v>
      </c>
      <c r="C57" s="28" t="s">
        <v>200</v>
      </c>
      <c r="D57" s="9"/>
      <c r="E57" s="9"/>
    </row>
    <row r="58" spans="1:5" ht="4.5" customHeight="1">
      <c r="A58" s="31" t="s">
        <v>42</v>
      </c>
      <c r="B58" s="28" t="s">
        <v>108</v>
      </c>
      <c r="C58" s="28" t="s">
        <v>147</v>
      </c>
      <c r="D58" s="9"/>
      <c r="E58" s="9"/>
    </row>
    <row r="59" spans="1:5" ht="3.75" customHeight="1">
      <c r="A59" s="31" t="s">
        <v>1</v>
      </c>
      <c r="B59" s="28" t="s">
        <v>109</v>
      </c>
      <c r="C59" s="28" t="s">
        <v>172</v>
      </c>
      <c r="D59" s="8">
        <f>D60+D61</f>
        <v>0</v>
      </c>
      <c r="E59" s="8">
        <f>E60+E61</f>
        <v>0</v>
      </c>
    </row>
    <row r="60" spans="1:5" ht="3.75" customHeight="1">
      <c r="A60" s="31" t="s">
        <v>42</v>
      </c>
      <c r="B60" s="28" t="s">
        <v>110</v>
      </c>
      <c r="C60" s="28" t="s">
        <v>148</v>
      </c>
      <c r="D60" s="9"/>
      <c r="E60" s="9"/>
    </row>
    <row r="61" spans="1:5" ht="3.75" customHeight="1">
      <c r="A61" s="31" t="s">
        <v>42</v>
      </c>
      <c r="B61" s="28" t="s">
        <v>111</v>
      </c>
      <c r="C61" s="28" t="s">
        <v>149</v>
      </c>
      <c r="D61" s="9"/>
      <c r="E61" s="9"/>
    </row>
    <row r="62" spans="1:5" ht="3.75" customHeight="1">
      <c r="A62" s="31" t="s">
        <v>1</v>
      </c>
      <c r="B62" s="28" t="s">
        <v>55</v>
      </c>
      <c r="C62" s="28" t="s">
        <v>150</v>
      </c>
      <c r="D62" s="8">
        <f>D63</f>
        <v>0</v>
      </c>
      <c r="E62" s="8">
        <f>E63</f>
        <v>0</v>
      </c>
    </row>
    <row r="63" spans="1:5" ht="4.5" customHeight="1">
      <c r="A63" s="31" t="s">
        <v>1</v>
      </c>
      <c r="B63" s="28" t="s">
        <v>56</v>
      </c>
      <c r="C63" s="28" t="s">
        <v>151</v>
      </c>
      <c r="D63" s="8">
        <f>D64</f>
        <v>0</v>
      </c>
      <c r="E63" s="8">
        <f>E64</f>
        <v>0</v>
      </c>
    </row>
    <row r="64" spans="1:5" ht="3.75" customHeight="1">
      <c r="A64" s="31" t="s">
        <v>42</v>
      </c>
      <c r="B64" s="28" t="s">
        <v>153</v>
      </c>
      <c r="C64" s="28" t="s">
        <v>152</v>
      </c>
      <c r="D64" s="7"/>
      <c r="E64" s="7"/>
    </row>
    <row r="65" spans="1:5" ht="3.75" customHeight="1">
      <c r="A65" s="24" t="s">
        <v>1</v>
      </c>
      <c r="B65" s="12" t="s">
        <v>58</v>
      </c>
      <c r="C65" s="12" t="s">
        <v>57</v>
      </c>
      <c r="D65" s="6">
        <f>D66</f>
        <v>0</v>
      </c>
      <c r="E65" s="6">
        <f>E66</f>
        <v>0</v>
      </c>
    </row>
    <row r="66" spans="1:5" ht="3.75" customHeight="1">
      <c r="A66" s="31" t="s">
        <v>1</v>
      </c>
      <c r="B66" s="28" t="s">
        <v>59</v>
      </c>
      <c r="C66" s="28" t="s">
        <v>61</v>
      </c>
      <c r="D66" s="15">
        <f>D67</f>
        <v>0</v>
      </c>
      <c r="E66" s="15">
        <f>E67</f>
        <v>0</v>
      </c>
    </row>
    <row r="67" spans="1:5" ht="3.75" customHeight="1">
      <c r="A67" s="29" t="s">
        <v>42</v>
      </c>
      <c r="B67" s="28" t="s">
        <v>60</v>
      </c>
      <c r="C67" s="28" t="s">
        <v>154</v>
      </c>
      <c r="D67" s="7"/>
      <c r="E67" s="7"/>
    </row>
    <row r="68" spans="1:5" ht="16.5" customHeight="1">
      <c r="A68" s="24" t="s">
        <v>1</v>
      </c>
      <c r="B68" s="12" t="s">
        <v>49</v>
      </c>
      <c r="C68" s="12" t="s">
        <v>48</v>
      </c>
      <c r="D68" s="6">
        <f>D69+D71</f>
        <v>40</v>
      </c>
      <c r="E68" s="6">
        <f>E69+E71</f>
        <v>40</v>
      </c>
    </row>
    <row r="69" spans="1:5" ht="3.75" customHeight="1">
      <c r="A69" s="31" t="s">
        <v>1</v>
      </c>
      <c r="B69" s="28" t="s">
        <v>80</v>
      </c>
      <c r="C69" s="28" t="s">
        <v>50</v>
      </c>
      <c r="D69" s="8">
        <f>D70</f>
        <v>0</v>
      </c>
      <c r="E69" s="8">
        <f>E70</f>
        <v>0</v>
      </c>
    </row>
    <row r="70" spans="1:5" ht="3.75" customHeight="1">
      <c r="A70" s="31" t="s">
        <v>42</v>
      </c>
      <c r="B70" s="28" t="s">
        <v>81</v>
      </c>
      <c r="C70" s="28" t="s">
        <v>156</v>
      </c>
      <c r="D70" s="6"/>
      <c r="E70" s="6"/>
    </row>
    <row r="71" spans="1:5" ht="15.75" customHeight="1">
      <c r="A71" s="31" t="s">
        <v>1</v>
      </c>
      <c r="B71" s="28" t="s">
        <v>82</v>
      </c>
      <c r="C71" s="28" t="s">
        <v>83</v>
      </c>
      <c r="D71" s="8">
        <f>D72</f>
        <v>40</v>
      </c>
      <c r="E71" s="8">
        <f>E72</f>
        <v>40</v>
      </c>
    </row>
    <row r="72" spans="1:5" ht="31.5" customHeight="1">
      <c r="A72" s="31"/>
      <c r="B72" s="28" t="s">
        <v>66</v>
      </c>
      <c r="C72" s="28" t="s">
        <v>155</v>
      </c>
      <c r="D72" s="7">
        <v>40</v>
      </c>
      <c r="E72" s="7">
        <v>40</v>
      </c>
    </row>
    <row r="73" spans="1:5" ht="15.75" customHeight="1">
      <c r="A73" s="36" t="s">
        <v>1</v>
      </c>
      <c r="B73" s="21" t="s">
        <v>14</v>
      </c>
      <c r="C73" s="22" t="s">
        <v>15</v>
      </c>
      <c r="D73" s="23">
        <f>D74+D91+D94+D99+D103</f>
        <v>1394.2</v>
      </c>
      <c r="E73" s="23">
        <f>E74+E91+E94+E99+E103</f>
        <v>1394.2000000000003</v>
      </c>
    </row>
    <row r="74" spans="1:5" ht="47.25">
      <c r="A74" s="37" t="s">
        <v>1</v>
      </c>
      <c r="B74" s="25" t="s">
        <v>16</v>
      </c>
      <c r="C74" s="38" t="s">
        <v>30</v>
      </c>
      <c r="D74" s="10">
        <f>D75+D80+D83+D88</f>
        <v>1394.2</v>
      </c>
      <c r="E74" s="10">
        <f>E75+E80+E83+E88</f>
        <v>1394.2000000000003</v>
      </c>
    </row>
    <row r="75" spans="1:5" ht="31.5">
      <c r="A75" s="31" t="s">
        <v>1</v>
      </c>
      <c r="B75" s="25" t="s">
        <v>173</v>
      </c>
      <c r="C75" s="11" t="s">
        <v>174</v>
      </c>
      <c r="D75" s="6">
        <f>D76+D78</f>
        <v>1335.8</v>
      </c>
      <c r="E75" s="6">
        <f>E76+E78</f>
        <v>1335.8000000000002</v>
      </c>
    </row>
    <row r="76" spans="1:5" ht="31.5">
      <c r="A76" s="31" t="s">
        <v>1</v>
      </c>
      <c r="B76" s="32" t="s">
        <v>175</v>
      </c>
      <c r="C76" s="33" t="s">
        <v>26</v>
      </c>
      <c r="D76" s="8">
        <f>D77</f>
        <v>460.8</v>
      </c>
      <c r="E76" s="8">
        <f>E77</f>
        <v>448.1</v>
      </c>
    </row>
    <row r="77" spans="1:5" ht="31.5" customHeight="1">
      <c r="A77" s="51"/>
      <c r="B77" s="28" t="s">
        <v>176</v>
      </c>
      <c r="C77" s="28" t="s">
        <v>157</v>
      </c>
      <c r="D77" s="7">
        <v>460.8</v>
      </c>
      <c r="E77" s="7">
        <v>448.1</v>
      </c>
    </row>
    <row r="78" spans="1:5" ht="31.5" customHeight="1">
      <c r="A78" s="31" t="s">
        <v>1</v>
      </c>
      <c r="B78" s="28" t="s">
        <v>177</v>
      </c>
      <c r="C78" s="28" t="s">
        <v>17</v>
      </c>
      <c r="D78" s="8">
        <f>D79</f>
        <v>875</v>
      </c>
      <c r="E78" s="8">
        <f>E79</f>
        <v>887.7</v>
      </c>
    </row>
    <row r="79" spans="1:5" ht="46.5" customHeight="1">
      <c r="A79" s="31"/>
      <c r="B79" s="28" t="s">
        <v>178</v>
      </c>
      <c r="C79" s="28" t="s">
        <v>158</v>
      </c>
      <c r="D79" s="7">
        <v>875</v>
      </c>
      <c r="E79" s="7">
        <v>887.7</v>
      </c>
    </row>
    <row r="80" spans="1:5" ht="3" customHeight="1">
      <c r="A80" s="31" t="s">
        <v>1</v>
      </c>
      <c r="B80" s="25" t="s">
        <v>179</v>
      </c>
      <c r="C80" s="12" t="s">
        <v>84</v>
      </c>
      <c r="D80" s="8">
        <f>D81</f>
        <v>0</v>
      </c>
      <c r="E80" s="8">
        <f>E81</f>
        <v>0</v>
      </c>
    </row>
    <row r="81" spans="1:5" ht="3.75" customHeight="1">
      <c r="A81" s="31" t="s">
        <v>1</v>
      </c>
      <c r="B81" s="32" t="s">
        <v>181</v>
      </c>
      <c r="C81" s="28" t="s">
        <v>44</v>
      </c>
      <c r="D81" s="8">
        <f>D82</f>
        <v>0</v>
      </c>
      <c r="E81" s="8">
        <f>E82</f>
        <v>0</v>
      </c>
    </row>
    <row r="82" spans="1:5" ht="4.5" customHeight="1">
      <c r="A82" s="31" t="s">
        <v>42</v>
      </c>
      <c r="B82" s="32" t="s">
        <v>180</v>
      </c>
      <c r="C82" s="28" t="s">
        <v>159</v>
      </c>
      <c r="D82" s="7"/>
      <c r="E82" s="7"/>
    </row>
    <row r="83" spans="1:5" ht="30.75" customHeight="1">
      <c r="A83" s="24" t="s">
        <v>1</v>
      </c>
      <c r="B83" s="12" t="s">
        <v>183</v>
      </c>
      <c r="C83" s="12" t="s">
        <v>182</v>
      </c>
      <c r="D83" s="6">
        <f>D84+D86</f>
        <v>58.4</v>
      </c>
      <c r="E83" s="6">
        <f>E84+E86</f>
        <v>58.4</v>
      </c>
    </row>
    <row r="84" spans="1:5" ht="46.5" customHeight="1">
      <c r="A84" s="31" t="s">
        <v>1</v>
      </c>
      <c r="B84" s="28" t="s">
        <v>184</v>
      </c>
      <c r="C84" s="28" t="s">
        <v>27</v>
      </c>
      <c r="D84" s="8">
        <f>D85</f>
        <v>58.4</v>
      </c>
      <c r="E84" s="8">
        <f>E85</f>
        <v>58.4</v>
      </c>
    </row>
    <row r="85" spans="1:5" ht="61.5" customHeight="1">
      <c r="A85" s="31"/>
      <c r="B85" s="28" t="s">
        <v>185</v>
      </c>
      <c r="C85" s="28" t="s">
        <v>160</v>
      </c>
      <c r="D85" s="7">
        <v>58.4</v>
      </c>
      <c r="E85" s="7">
        <v>58.4</v>
      </c>
    </row>
    <row r="86" spans="1:5" ht="3.75" customHeight="1">
      <c r="A86" s="31" t="s">
        <v>1</v>
      </c>
      <c r="B86" s="28" t="s">
        <v>63</v>
      </c>
      <c r="C86" s="39" t="s">
        <v>47</v>
      </c>
      <c r="D86" s="8">
        <f>D87</f>
        <v>0</v>
      </c>
      <c r="E86" s="8">
        <f>E87</f>
        <v>0</v>
      </c>
    </row>
    <row r="87" spans="1:5" ht="3.75" customHeight="1">
      <c r="A87" s="31" t="s">
        <v>62</v>
      </c>
      <c r="B87" s="28" t="s">
        <v>46</v>
      </c>
      <c r="C87" s="39" t="s">
        <v>45</v>
      </c>
      <c r="D87" s="13"/>
      <c r="E87" s="13"/>
    </row>
    <row r="88" spans="1:5" ht="4.5" customHeight="1">
      <c r="A88" s="40" t="s">
        <v>1</v>
      </c>
      <c r="B88" s="41" t="s">
        <v>186</v>
      </c>
      <c r="C88" s="42" t="s">
        <v>85</v>
      </c>
      <c r="D88" s="17">
        <f>D90</f>
        <v>0</v>
      </c>
      <c r="E88" s="17">
        <f>E90</f>
        <v>0</v>
      </c>
    </row>
    <row r="89" spans="1:5" ht="3.75" customHeight="1">
      <c r="A89" s="40" t="s">
        <v>1</v>
      </c>
      <c r="B89" s="41" t="s">
        <v>187</v>
      </c>
      <c r="C89" s="42" t="s">
        <v>188</v>
      </c>
      <c r="D89" s="17"/>
      <c r="E89" s="17"/>
    </row>
    <row r="90" spans="1:5" ht="3" customHeight="1">
      <c r="A90" s="31" t="s">
        <v>42</v>
      </c>
      <c r="B90" s="28" t="s">
        <v>189</v>
      </c>
      <c r="C90" s="39" t="s">
        <v>161</v>
      </c>
      <c r="D90" s="13"/>
      <c r="E90" s="13"/>
    </row>
    <row r="91" spans="1:5" ht="4.5" customHeight="1">
      <c r="A91" s="43" t="s">
        <v>1</v>
      </c>
      <c r="B91" s="12" t="s">
        <v>86</v>
      </c>
      <c r="C91" s="41" t="s">
        <v>87</v>
      </c>
      <c r="D91" s="18">
        <f>D92</f>
        <v>0</v>
      </c>
      <c r="E91" s="18">
        <f>E92</f>
        <v>0</v>
      </c>
    </row>
    <row r="92" spans="1:5" ht="3.75" customHeight="1">
      <c r="A92" s="31" t="s">
        <v>42</v>
      </c>
      <c r="B92" s="28" t="s">
        <v>88</v>
      </c>
      <c r="C92" s="39" t="s">
        <v>162</v>
      </c>
      <c r="D92" s="18">
        <f>D93</f>
        <v>0</v>
      </c>
      <c r="E92" s="18">
        <f>E93</f>
        <v>0</v>
      </c>
    </row>
    <row r="93" spans="1:5" ht="3" customHeight="1">
      <c r="A93" s="31" t="s">
        <v>42</v>
      </c>
      <c r="B93" s="28" t="s">
        <v>89</v>
      </c>
      <c r="C93" s="39" t="s">
        <v>163</v>
      </c>
      <c r="D93" s="13"/>
      <c r="E93" s="13"/>
    </row>
    <row r="94" spans="1:5" ht="3.75" customHeight="1">
      <c r="A94" s="24" t="s">
        <v>1</v>
      </c>
      <c r="B94" s="44" t="s">
        <v>28</v>
      </c>
      <c r="C94" s="44" t="s">
        <v>29</v>
      </c>
      <c r="D94" s="19">
        <f>D95</f>
        <v>0</v>
      </c>
      <c r="E94" s="19">
        <f>E95</f>
        <v>0</v>
      </c>
    </row>
    <row r="95" spans="1:5" ht="3.75" customHeight="1">
      <c r="A95" s="45" t="s">
        <v>1</v>
      </c>
      <c r="B95" s="28" t="s">
        <v>43</v>
      </c>
      <c r="C95" s="28" t="s">
        <v>164</v>
      </c>
      <c r="D95" s="15">
        <f>D96+D97+D98</f>
        <v>0</v>
      </c>
      <c r="E95" s="15">
        <f>E96+E97+E98</f>
        <v>0</v>
      </c>
    </row>
    <row r="96" spans="1:5" ht="3.75" customHeight="1">
      <c r="A96" s="31" t="s">
        <v>42</v>
      </c>
      <c r="B96" s="28" t="s">
        <v>90</v>
      </c>
      <c r="C96" s="28" t="s">
        <v>165</v>
      </c>
      <c r="D96" s="7"/>
      <c r="E96" s="7"/>
    </row>
    <row r="97" spans="1:5" ht="4.5" customHeight="1">
      <c r="A97" s="31" t="s">
        <v>42</v>
      </c>
      <c r="B97" s="28" t="s">
        <v>91</v>
      </c>
      <c r="C97" s="28" t="s">
        <v>166</v>
      </c>
      <c r="D97" s="7"/>
      <c r="E97" s="7"/>
    </row>
    <row r="98" spans="1:5" ht="3" customHeight="1">
      <c r="A98" s="31" t="s">
        <v>42</v>
      </c>
      <c r="B98" s="28" t="s">
        <v>95</v>
      </c>
      <c r="C98" s="28" t="s">
        <v>164</v>
      </c>
      <c r="D98" s="7"/>
      <c r="E98" s="7"/>
    </row>
    <row r="99" spans="1:5" ht="3" customHeight="1">
      <c r="A99" s="24" t="s">
        <v>1</v>
      </c>
      <c r="B99" s="12" t="s">
        <v>113</v>
      </c>
      <c r="C99" s="12" t="s">
        <v>112</v>
      </c>
      <c r="D99" s="16">
        <f aca="true" t="shared" si="0" ref="D99:E101">D100</f>
        <v>0</v>
      </c>
      <c r="E99" s="16">
        <f t="shared" si="0"/>
        <v>0</v>
      </c>
    </row>
    <row r="100" spans="1:5" ht="3.75" customHeight="1">
      <c r="A100" s="31" t="s">
        <v>1</v>
      </c>
      <c r="B100" s="28" t="s">
        <v>115</v>
      </c>
      <c r="C100" s="28" t="s">
        <v>114</v>
      </c>
      <c r="D100" s="15">
        <f t="shared" si="0"/>
        <v>0</v>
      </c>
      <c r="E100" s="15">
        <f t="shared" si="0"/>
        <v>0</v>
      </c>
    </row>
    <row r="101" spans="1:5" ht="3.75" customHeight="1">
      <c r="A101" s="31" t="s">
        <v>1</v>
      </c>
      <c r="B101" s="28" t="s">
        <v>116</v>
      </c>
      <c r="C101" s="28" t="s">
        <v>190</v>
      </c>
      <c r="D101" s="15">
        <f t="shared" si="0"/>
        <v>0</v>
      </c>
      <c r="E101" s="15">
        <f t="shared" si="0"/>
        <v>0</v>
      </c>
    </row>
    <row r="102" spans="1:5" ht="3.75" customHeight="1">
      <c r="A102" s="31" t="s">
        <v>42</v>
      </c>
      <c r="B102" s="28" t="s">
        <v>117</v>
      </c>
      <c r="C102" s="28" t="s">
        <v>167</v>
      </c>
      <c r="D102" s="7"/>
      <c r="E102" s="7"/>
    </row>
    <row r="103" spans="1:5" ht="3.75" customHeight="1">
      <c r="A103" s="24" t="s">
        <v>1</v>
      </c>
      <c r="B103" s="12" t="s">
        <v>93</v>
      </c>
      <c r="C103" s="12" t="s">
        <v>92</v>
      </c>
      <c r="D103" s="16">
        <f>D104</f>
        <v>0</v>
      </c>
      <c r="E103" s="16">
        <f>E104</f>
        <v>0</v>
      </c>
    </row>
    <row r="104" spans="1:5" ht="4.5" customHeight="1">
      <c r="A104" s="31" t="s">
        <v>42</v>
      </c>
      <c r="B104" s="28" t="s">
        <v>94</v>
      </c>
      <c r="C104" s="28" t="s">
        <v>168</v>
      </c>
      <c r="D104" s="7"/>
      <c r="E104" s="7"/>
    </row>
    <row r="105" spans="1:5" ht="19.5">
      <c r="A105" s="106" t="s">
        <v>18</v>
      </c>
      <c r="B105" s="106"/>
      <c r="C105" s="106"/>
      <c r="D105" s="5">
        <f>D8+D73</f>
        <v>2052.02</v>
      </c>
      <c r="E105" s="5">
        <f>E8+E73</f>
        <v>2080.2900000000004</v>
      </c>
    </row>
    <row r="106" ht="12.75">
      <c r="A106" s="1" t="s">
        <v>19</v>
      </c>
    </row>
  </sheetData>
  <sheetProtection/>
  <mergeCells count="8">
    <mergeCell ref="A7:B7"/>
    <mergeCell ref="A105:C105"/>
    <mergeCell ref="A1:D1"/>
    <mergeCell ref="C2:D2"/>
    <mergeCell ref="A3:D3"/>
    <mergeCell ref="A4:D4"/>
    <mergeCell ref="A5:D5"/>
    <mergeCell ref="A6:E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Леново</cp:lastModifiedBy>
  <cp:lastPrinted>2016-11-28T10:47:47Z</cp:lastPrinted>
  <dcterms:created xsi:type="dcterms:W3CDTF">2006-11-21T10:38:50Z</dcterms:created>
  <dcterms:modified xsi:type="dcterms:W3CDTF">2016-11-30T09:45:50Z</dcterms:modified>
  <cp:category/>
  <cp:version/>
  <cp:contentType/>
  <cp:contentStatus/>
</cp:coreProperties>
</file>